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mc:AlternateContent xmlns:mc="http://schemas.openxmlformats.org/markup-compatibility/2006">
    <mc:Choice Requires="x15">
      <x15ac:absPath xmlns:x15ac="http://schemas.microsoft.com/office/spreadsheetml/2010/11/ac" url="C:\Users\SAMSUNG\Desktop\Check Li\"/>
    </mc:Choice>
  </mc:AlternateContent>
  <xr:revisionPtr revIDLastSave="0" documentId="13_ncr:1_{BF22E8B9-5FD9-4B78-ADD8-2B7EF1434C33}" xr6:coauthVersionLast="43" xr6:coauthVersionMax="43" xr10:uidLastSave="{00000000-0000-0000-0000-000000000000}"/>
  <bookViews>
    <workbookView xWindow="-120" yWindow="-120" windowWidth="20730" windowHeight="11160" xr2:uid="{00000000-000D-0000-FFFF-FFFF00000000}"/>
  </bookViews>
  <sheets>
    <sheet name="CHECK LIST 2" sheetId="3" r:id="rId1"/>
  </sheets>
  <definedNames>
    <definedName name="_xlnm._FilterDatabase" localSheetId="0" hidden="1">'CHECK LIST 2'!$E$20:$H$20</definedName>
    <definedName name="_xlnm.Print_Area" localSheetId="0">'CHECK LIST 2'!$C$2:$J$136</definedName>
    <definedName name="_xlnm.Print_Titles" localSheetId="0">'CHECK LIST 2'!$2:$20</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116" i="3" l="1"/>
  <c r="E125" i="3" s="1"/>
  <c r="E116" i="3"/>
  <c r="F116" i="3"/>
  <c r="E123" i="3" s="1"/>
  <c r="G116" i="3"/>
  <c r="E124" i="3" s="1"/>
  <c r="E122" i="3" l="1"/>
  <c r="E126" i="3" s="1"/>
  <c r="F123" i="3" s="1"/>
  <c r="I116" i="3"/>
  <c r="F122" i="3" l="1"/>
  <c r="F124" i="3"/>
  <c r="F125" i="3"/>
  <c r="F126" i="3" l="1"/>
</calcChain>
</file>

<file path=xl/sharedStrings.xml><?xml version="1.0" encoding="utf-8"?>
<sst xmlns="http://schemas.openxmlformats.org/spreadsheetml/2006/main" count="211" uniqueCount="128">
  <si>
    <t>N°</t>
  </si>
  <si>
    <t>C</t>
  </si>
  <si>
    <t>CP</t>
  </si>
  <si>
    <t>NC</t>
  </si>
  <si>
    <t>NA</t>
  </si>
  <si>
    <t>Referencia</t>
  </si>
  <si>
    <t>Resultado</t>
  </si>
  <si>
    <t>LISTA DE VERIFICACIÓN - AUTOEVALUACIÓN DEL CUMPLIMENTO</t>
  </si>
  <si>
    <t>REQUISITO</t>
  </si>
  <si>
    <t xml:space="preserve">Los ayudará a establecer el porcentaje de cumplimiento normativo y prepararse para las acciones futuras e implementación </t>
  </si>
  <si>
    <t>% de cumplimiento</t>
  </si>
  <si>
    <t>Cumple</t>
  </si>
  <si>
    <t>Cumple parcialmente</t>
  </si>
  <si>
    <t>No cumple</t>
  </si>
  <si>
    <t>No aplica</t>
  </si>
  <si>
    <t>%</t>
  </si>
  <si>
    <t># Requisitos</t>
  </si>
  <si>
    <r>
      <rPr>
        <b/>
        <sz val="12"/>
        <color theme="0" tint="-4.9989318521683403E-2"/>
        <rFont val="Foco"/>
        <family val="2"/>
      </rPr>
      <t xml:space="preserve">Descripción del Hallazgos </t>
    </r>
    <r>
      <rPr>
        <b/>
        <sz val="9"/>
        <color theme="0" tint="-4.9989318521683403E-2"/>
        <rFont val="Foco"/>
        <family val="2"/>
      </rPr>
      <t xml:space="preserve">
</t>
    </r>
    <r>
      <rPr>
        <b/>
        <sz val="10"/>
        <color theme="0" tint="-4.9989318521683403E-2"/>
        <rFont val="Foco"/>
        <family val="2"/>
      </rPr>
      <t>(registrar cuando seleccione C,CP, NC)</t>
    </r>
  </si>
  <si>
    <r>
      <rPr>
        <b/>
        <sz val="12"/>
        <color theme="1" tint="0.249977111117893"/>
        <rFont val="Foco"/>
        <family val="2"/>
      </rPr>
      <t>Marque en la casilla con una "X"</t>
    </r>
    <r>
      <rPr>
        <sz val="12"/>
        <color theme="1" tint="0.249977111117893"/>
        <rFont val="Foco"/>
        <family val="2"/>
      </rPr>
      <t xml:space="preserve"> donde el grado de cumplimiento aplique de acuerdo a la leyenda</t>
    </r>
  </si>
  <si>
    <t>RM 087-2020-VIVIENDA "Protocolo Sanitario del Sector Vivienda, Construcción y Saneamiento para el inicio gradual e incremental de las actividades en la Reanudación de Actividades"</t>
  </si>
  <si>
    <t xml:space="preserve">Ponemos a su disposición la lista de verificación para la autoevaluación del cumplimiento de la normativa técnico RM 087-2020-VIVIENDA </t>
  </si>
  <si>
    <t>¿Se ha informado, difundido y capacitado (de manera verbal y escrita) a los trabajadores sobre el contenido del plan mencionado?</t>
  </si>
  <si>
    <t>¿Se realiza una evaluación de descarte y se registran los datos de todas las personas, al ingreso a la obra?</t>
  </si>
  <si>
    <t>¿Se cuenta con un flujo de comunicación en caso de contagio, incluyendo la difusión a las autoridades sanitarias y de los servicios de prevención correspondientes?</t>
  </si>
  <si>
    <t>¿Se ha establecido y se hace la evaluación de descarte a través del control de temperatura corporal (al ingreso y salida) y pulsioximetria, así como los signos clínicos de contar con la sintomatología, ser trabajador nuevo o se reinicie labores?</t>
  </si>
  <si>
    <t>¿Se ha establecido que la persona que presente síntomas debe ser separada y seguir los procedimientos establecidos por la autoridad sanitaria?</t>
  </si>
  <si>
    <t>¿Se ha establecido que cada persona que ingrese o se reincorpore a laborar a la obra, suscriba y declare la ficha de sintomatología COVID-19 (anexo 2 de RM 239-2020-MINSA)?</t>
  </si>
  <si>
    <t>¿Se ha instalado paneles informativos en varios puntos de la obra con las recomendaciones básicas de prevención del contagio frente al COVID-19?</t>
  </si>
  <si>
    <t>¿Se ha difundido (verbal y escrito) a los trabajadores de obra, las recomendaciones básicas de prevención del contagio frente al COVID-19 (capacitación de SST)?</t>
  </si>
  <si>
    <t>¿Se ha capacitado a los trabajadores de obra sobre las recomendaciones básicas de prevención del contagio frente al COVID-19 (de manera verbal y escrita)?</t>
  </si>
  <si>
    <t>¿Se accede escalonadamente a la obra o en su defecto se programa turnos de uso de manera que las áreas mantengan máximo del 50% de su aforo?</t>
  </si>
  <si>
    <t>¿Se provee al personal de los productos de higiene necesarios para cumplir las recomendaciones de salubridad individual?</t>
  </si>
  <si>
    <t>¿Se realizan evaluaciones médico ocupacional previo al inicio de cualquier actividad en obra, para identificar los grupos etarios y el nivel de riesgo del personal?</t>
  </si>
  <si>
    <t>¿Se hacen evaluaciones médicas diarias al personal con factores de riesgo?</t>
  </si>
  <si>
    <t>¿Se ha definido la periodicidad de desinfección de cada uno de los ambientes de la obra (baños, vestuarios, comedores, etc)?</t>
  </si>
  <si>
    <t>¿Se mantiene actualizada la información del personal, a fin de ubicar a cada persona, en caso de contagio?</t>
  </si>
  <si>
    <t>¿Se ha implementado alternativas de servicio privado (que opera al 50% de su capacidad y es desinfectado) o público o no motorizado para el traslado del personal hasta la obra (con ingresos escalonados no menores a 30 minutos)?</t>
  </si>
  <si>
    <t>¿Se ha contratado servicio de alimentación para el personal, que cumpla con las medidas sanitarias respectivas?</t>
  </si>
  <si>
    <t>¿Se tienen turnos para la dotación de alimentos, cuidando el distanciamiento social obligatorio y el uso del 50% del aforo de las instalaciones?</t>
  </si>
  <si>
    <t>¿Se ha establecido criterios de distanciamiento y aforo para el uso de hospedaje u otras destinadas al uso del personal, en caso de obras de campamento?</t>
  </si>
  <si>
    <t>¿Se ha optado por el régimen de jornadas de trabajo más largas permitidas por ley, con la finalidad de reducir la frecuencia de exposición del personal y siguiendo las condiciones laborales que dispone la normativa vigente?</t>
  </si>
  <si>
    <t>¿Se ha establecido que antes de ingresar a la zona propia de trabajo, se debe seguir los controles establecidos en mínimo 3 zonas (control previo, de desinfección y de control de vestuario)?</t>
  </si>
  <si>
    <t>¿Se identifica al personal con factores de riesgo, en la zona de control previo, a través de una evaluación médica, y se les brindar un tratamiento diferenciado?</t>
  </si>
  <si>
    <t>¿Se comprueba la ausencia de sintomatología COVID-19 y contactos previos de primer grado, en la zona de control previo?</t>
  </si>
  <si>
    <t>¿Se ha organizado la entrada a los vestuarios, de tal forma que se cumplan con los criterios de distanciamiento y aforo al 50%, así como el establecimiento de horarios y zonas específicas?</t>
  </si>
  <si>
    <t>¿Se ha definido las medidas de prevención para evitar contagio del personal encargado de la recepción de materiales o mercancías (horarios, zonas, y otros) en la zona de control previo?</t>
  </si>
  <si>
    <t>¿Se ha definido los criterios para el uso, cambio, desinfección o desecho de los equipos de protección personal (en la zona de control de vestuarios)?</t>
  </si>
  <si>
    <t>¿Se realiza la limpieza y desinfección diaria en la zona de trabajo (terminada la jornada) de las herramientas de trabajo, equipos, y materiales que sean de uso compartido, andamios, etc (a cargo de personal designado para esa labor)?</t>
  </si>
  <si>
    <t>¿Se usa para las actividades de limpieza guantes de vinilo/ acrilonitrilo (en caso de uso de guantes de látex, debe ser sobre un guante de algodón)?</t>
  </si>
  <si>
    <t>¿Se supervisa constantemente, en la zona de trabajo, el cumplimiento de la higiene respiratoria, de manos y ambiental?</t>
  </si>
  <si>
    <t>¿Se cumple con no acudir a la obra si presenta los factores de riesgo y signos de alarma para COVID-19 establecidos en el Documento Técnico: Prevención, Diagnóstico y Tratamiento de personas afectadas por COVID-19 en el Perú?</t>
  </si>
  <si>
    <t>¿Se cumple con que los trabajadores se tomen la temperatura en su domicilio antes de acudir a su puesto de trabajo y, en caso de tener más de 38º C, lo comunican al residente de
obra?</t>
  </si>
  <si>
    <t>¿Se procede con la desinfección completa a cada persona antes de iniciar una tarea o actividad que ineludiblemente debe realizarse de manera conjunta y se realiza el seguimiento respectivo?</t>
  </si>
  <si>
    <t>¿Se lavan periódicamente los guantes, teniendo especial cuidado en garantizar su secado?</t>
  </si>
  <si>
    <t>¿Se utilizan guantes impermeables con forro de
algodón para evitar el contacto directo con el material y absorber la transpiración que se produce por la falta de ventilación?</t>
  </si>
  <si>
    <t>¿Se cumple con que cada trabajador utilice sus propias herramientas de trabajo (uso personal) o las que le sean facilitadas por su empleador, siendo siempre de uso personal (de no ser posible se desinfectan al inicio como al final de las actividades diarias)?</t>
  </si>
  <si>
    <t>¿Se desinfectan los EPP de manera regular, como
mínimo una vez por jornada, con alcohol, agua y jabón; y cuando se deterioran son desechados?</t>
  </si>
  <si>
    <t>¿Se ha establecido que el personal de la obra no puede salir durante el horario de trabajo (salvo en situaciones excepcionales, autorizado por el residente de obra)?</t>
  </si>
  <si>
    <t>¿Se evita la concurrencia en espacios confinados y si no es posible, se ha establecido medidas de prevención como la distancia de seguridad y el uso de mascarillas, entre otros?</t>
  </si>
  <si>
    <t>¿Se ha dispuesto contenedores para los desechos, en determinadas zonas de la obra para evitar desplazamientos largos hasta los servicios higiénicos?</t>
  </si>
  <si>
    <t>¿Se realiza la limpieza y desinfección de las instalaciones de oficinas como mínimo una vez al día?</t>
  </si>
  <si>
    <t>¿Se realiza una evaluación de descarte y registro de los datos de proveedores, subcontratistas u otros, así como de visitas?</t>
  </si>
  <si>
    <t>¿Se ha restringido las visitas a la obra durante la jornada laboral y se evita el acceso de personal ajeno a la ejecución de la misma, que no sea esencial para el desarrollo de la actividad?</t>
  </si>
  <si>
    <t>¿Se ha limitado los movimientos del personal externo dentro de la obra, los cuales deben ser sólo a las áreas de entrega?</t>
  </si>
  <si>
    <t>¿Se aplican las mismas medidas de higiene y protección al personal externo?</t>
  </si>
  <si>
    <t>¿Se utilizan mascarillas y guantes para el intercambio y revisión de documentación (comunicaciones, certificados, facturas, guías y similares) enviada por proveedores y subcontratistas u otros, y se mantiene 1.50 metros de distancia entre personas?</t>
  </si>
  <si>
    <t>¿Se realiza el lavado de manos adecuado posterior a la manipulación de cualquier material externo y se dispone de un lugar seguro para la recepción de la documentación, la que debe ser desinfectada con alcohol?</t>
  </si>
  <si>
    <t>¿Se ha evaluado implementar barreras físicas en el área de recepción de documentación, que separe la persona que recibe de la que la trae (manteniéndose aséptica)?</t>
  </si>
  <si>
    <t>¿Se dispone de alcohol al 70% (rociador) y papel toalla en la recepción y se indica a la persona que llega que desinfecte sus manos?</t>
  </si>
  <si>
    <t>¿Se solicita a los proveedores y subcontratistas que la documentación que entregue o envíe esté en sobres de material sintético y no en hojas sueltas?</t>
  </si>
  <si>
    <t xml:space="preserve">¿Se desinfecta y ubica en bandeja de entrada los sobres en recepción? </t>
  </si>
  <si>
    <t>¿Se promueve en primera instancia la entrega y recepción de documentación en formato digital?</t>
  </si>
  <si>
    <t>¿Se ha dispuesto que los documentos que ingresen a obra deben tener un periodo de espera de 24 horas previo a su uso en la obra?</t>
  </si>
  <si>
    <t>¿Se tiene un protocolo de registro, control y recepción de materiales automatizados mediante plataformas digitales u otro mecanismo, que garantice el distanciamiento social (de existir una acción física, el personal que la cumpla debe acceder a la zona de desinfección)?</t>
  </si>
  <si>
    <t>¿Se ha dispuesto que solo una persona del proveedor y otra designada por el residente de la obra se encarguen de efectuar el registro, control y recepción de materiales, los cuales deben contar con los EPP necesarios?</t>
  </si>
  <si>
    <t>¿Se verifica que los proveedores cuenten con el personal necesario para realizar la descarga de los materiales, los cuales, previamente, deben acceder a la zona de desinfección?</t>
  </si>
  <si>
    <t>¿Se cuenta con una vía de acceso independiente debidamente señalizada, no accesible directamente a los trabajadores, para el traslado de los materiales a la zona de almacenaje?</t>
  </si>
  <si>
    <t>¿Se ha dispuesto que los equipos de maquinaria pesada sean manejados u operados sólo por el personal especializado en su manejo u operación?</t>
  </si>
  <si>
    <t>¿Se cuenta con ficha técnica donde se registra la limpieza y desinfección periódica de la maquinaria?</t>
  </si>
  <si>
    <t>¿Se mantiene siempre ventiladas las áreas destinadas a sala de ventas?</t>
  </si>
  <si>
    <t>¿Se tienen rutinas de aseo programadas para la apertura y el cierre de la sala de venta?</t>
  </si>
  <si>
    <t>¿Se ha establecido rutinas diarias de aseo para los baños de la sala de ventas?</t>
  </si>
  <si>
    <t>¿Se realiza la desinfección en los puntos de contacto más críticos como puertas, ventanas, vidrios, espejos, pisos, paredes, e incrementar estas actividades en superficies como manijas, barandas, interruptores de luz, así como mobiliario, equipos y útiles de escritorio?</t>
  </si>
  <si>
    <t>¿Se mantiene una distancia de 1.50 metro entre el vendedor y el cliente y ambos usan mascarillas?</t>
  </si>
  <si>
    <t>¿Se dispone de alcohol al 70% para uso del cliente y para los vendedores?</t>
  </si>
  <si>
    <t>¿Se ha dispuesto como aforo máximo en la sala de ventas, dos metros cuadrados por persona?</t>
  </si>
  <si>
    <t>¿Se procede a la limpieza y desinfección de las superficies con las que ha podido estar en contacto el caso en posible contaminación?</t>
  </si>
  <si>
    <t>¿Se provee de un transporte privado al domicilio, en el caso de una persona con síntomas, con todas las medidas de protección y bioseguridad, tanto para él como para quien conduce el vehículo?</t>
  </si>
  <si>
    <t>¿Se ha dispuesto que el personal con síntomas de contagio, siga las indicaciones brindadas por la autoridad sanitaria y mantenga informado al residente de obra a través de los canales de comunicación que disponga?</t>
  </si>
  <si>
    <t>¿Se ha dispuesto que el personal que haya estado en contacto directo con la persona considerada caso sospechoso o con diagnóstico confirmado debe permanecer en aislamiento domiciliario preventivo?</t>
  </si>
  <si>
    <t>¿Se ha dispuesto para el caso de construcción de viviendas unifamiliares, contar con el personal necesario para brindar cobertura a todas las etapas de la obra previniendo el distanciamiento, la higiene, el lavado y cambio de ropa y uso de EPP?</t>
  </si>
  <si>
    <t>¿Se ha implementado al ingreso de cada una de las obras un mecanismo que permita desinfectar la suela de los zapatos del trabajador que ingresa?</t>
  </si>
  <si>
    <t>¿Se desinfectan los trabajadores, al final de cada jornada?</t>
  </si>
  <si>
    <t>¿Se han establecido medidas de prevención con todos los proveedores de abastecimiento de insumos, materiales, equipos y herramientas para la obra?</t>
  </si>
  <si>
    <t>¿Se han implementado lavaderos específicos de rostro y manos, utilizando suministros de agua potable, jabón en gel, toallas de papel, tachos (bolsas, envases, etc.) entre otros materiales de higiene?</t>
  </si>
  <si>
    <t>¿Se ha publicado en la entrada de la obra un aviso visible que señale el cumplimiento de la adopción de las medidas contempladas en el protocolo y medidas a preservar la salud y seguridad en el trabajo durante la emergencia por COVID- 19?</t>
  </si>
  <si>
    <t>¿Se ha definido los mecanismos para garantizar el stock y la reposición oportuna de los productos de limpieza y de equipos de protección?</t>
  </si>
  <si>
    <t>¿Se desinfecta todo medio de transporte empleado, antes de ingresar a la obra, y se asegurara que todo el personal vinculado cuente con los EPP necesarios?</t>
  </si>
  <si>
    <t>¿Se cuenta con mecanismos para identificar a las personas que hayan mantenido contacto directo con la persona considerada caso sospechoso o con diagnóstico confirmado?</t>
  </si>
  <si>
    <t>RM 087-2020-VIVIENDA, 6.1</t>
  </si>
  <si>
    <t>RM 087-2020-VIVIENDA, 6.2</t>
  </si>
  <si>
    <t>RM 087-2020-VIVIENDA, 6.2 y 6.5</t>
  </si>
  <si>
    <t>RM 087-2020-VIVIENDA, 6.3</t>
  </si>
  <si>
    <t>RM 087-2020-VIVIENDA, 6.3 y 6.5</t>
  </si>
  <si>
    <t>RM 087-2020-VIVIENDA, 6.4</t>
  </si>
  <si>
    <t>RM 087-2020-VIVIENDA, 6.5</t>
  </si>
  <si>
    <t>RM 087-2020-VIVIENDA, 6.6</t>
  </si>
  <si>
    <t>RM 087-2020-VIVIENDA, 6.7</t>
  </si>
  <si>
    <t>RM 087-2020-VIVIENDA, 6.8</t>
  </si>
  <si>
    <t>RM 087-2020-VIVIENDA, 6.9</t>
  </si>
  <si>
    <t>RM 087-2020-VIVIENDA, 7</t>
  </si>
  <si>
    <t>¿Se ha elaborado un plan para la vigilancia, prevención y control de COVID-19 en el trabajo y está aprobado por el CSST (anexado al PSST y que contenga los lineamientos de la RM 239-2020-MINSA)?</t>
  </si>
  <si>
    <t>¿Se ha incluido en el plan, los controles al ingreso y salida de obra, las acciones a seguir en casos que manifiesten síntomas, así como los otros requisitos establecidos en la norma de referencia?</t>
  </si>
  <si>
    <t>¿Se ha formado a los trabajadores sobre los protocolos establecidos en la norma de referencia? (son parte de la formación obligatoria en materia de SST)</t>
  </si>
  <si>
    <t>¿Se facilita mascarillas (que cumplan con RM Nº 135-2020-MINSA) y guantes de látex, en la zona de control de vestuarios, a todo el personal (adicional a los EPP necesarios), los cuales deben renovarse periódicamente?</t>
  </si>
  <si>
    <t>¿Se limita el ingreso a vestuarios/baños/duchas a grupos, evitando que la distancia entre personas al interior del lugar sea inferior a 1.50 metros?</t>
  </si>
  <si>
    <t>¿Se ha establecido que en ningún caso se pueden compartir equipos de trabajo como arneses, protectores auditivos u oculares, entre otros?</t>
  </si>
  <si>
    <t>¿Se habilita 2 zonas diferenciadas y señalizadas "zona de descarga y limpieza” y “zona de almacenaje”, que cuentan con el espacio necesario para garantizar la manipulación de los insumos, equipos y materiales, evitando los riesgos de exposición al COVID-19 (cumplir el distanciamiento social)?</t>
  </si>
  <si>
    <t>¿Se mantiene la distancia de seguridad de 1.50 metros, en la entrada, salida y durante la permanencia en la obra?</t>
  </si>
  <si>
    <t>¿Se han establecido los mecanismos para evitar aglomeraciones del personal en las instalaciones (restringido reuniones de SST y otros que puedan generar la aglomeración de más de 10 personas)?</t>
  </si>
  <si>
    <t>¿Se dispone de termómetro láser o infrarrojo que permita medir la temperatura corporal de cada trabajador, en la zona de control previo (ingreso y salida menor a de 38ºC)?</t>
  </si>
  <si>
    <t>¿Se ha implementado una zona de desinfección en la obra, equipada adecuadamente (microaspersores u otros similares, equipos portátiles, etc., mobiliario para insumos de desinfección y de protección personal, etc.) y dotada de agua, jabón y papel secante para el lavado de manos?</t>
  </si>
  <si>
    <t>¿Se mantiene la renovación de aire suficiente en los espacios de trabajo cerrados o ambientes de ventilación limitada (de forma natural o forzada) y se ha incrementado la limpieza de filtros, o implementado otras medidas que garanticen una adecuada ventilación en la zona de trabajo?</t>
  </si>
  <si>
    <t>¿Se desinfecta al finalizar jornada las áreas comunes de la zona de trabajo (mesas, interruptores, mandos, tiradores, entre otros), así como vehículos tras cada uso (tiradores, palanca de cambio, volante, etc.), utilizando alcohol al 70% u otros desinfectantes, de acuerdo con las indicaciones de la autoridad sanitaria?</t>
  </si>
  <si>
    <t>¿Se ha establecido los aforos máximos en las zonas comunes, así como los turnos para los descansos del personal?</t>
  </si>
  <si>
    <t>¿Se limpian y desinfectan las maquinarias que se usan en obra (manubrio, palancas, botones de uso frecuente, la silla de conducción y en general, cualquier otro elemento al alcance del personal) en cada cambio de turno?</t>
  </si>
  <si>
    <t>¿Se ha dispuesto para el caso de construcción de viviendas unifamiliares que todos los trabajadores (incluyendo subcontratistas y cualquier otra persona que requiera ingresar a la obra) previamente al inicio de las obras, pasen examen médico ocupacional (descarte de temperatura y de síntomas)?</t>
  </si>
  <si>
    <t>¿Se ha dispuesto suspender los trabajos en el o las áreas de la obra con las que tuvo contacto el trabajador que dio positivo y se comunica a la autoridad de salud competente, y se procede a la desinfección de todas las áreas en donde haya estado la persona en las últimas 72 horas, así como de los materiales con los que estuvo en contacto el trabajador? (una vez desinfectadas las áreas, se reiniciarán las obras en las mismas)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</si>
</sst>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1"/>
      <color rgb="FF000000"/>
      <name val="Calibri"/>
    </font>
    <font>
      <sz val="11"/>
      <color rgb="FF000000"/>
      <name val="Calibri"/>
      <family val="2"/>
    </font>
    <font>
      <sz val="11"/>
      <color theme="1" tint="0.249977111117893"/>
      <name val="Foco"/>
      <family val="2"/>
    </font>
    <font>
      <sz val="11"/>
      <color rgb="FF000000"/>
      <name val="Foco"/>
      <family val="2"/>
    </font>
    <font>
      <sz val="11"/>
      <name val="Foco"/>
      <family val="2"/>
    </font>
    <font>
      <sz val="12"/>
      <color theme="1" tint="0.249977111117893"/>
      <name val="Foco"/>
      <family val="2"/>
    </font>
    <font>
      <b/>
      <sz val="12"/>
      <color theme="1" tint="0.249977111117893"/>
      <name val="Foco"/>
      <family val="2"/>
    </font>
    <font>
      <b/>
      <sz val="11"/>
      <color rgb="FF0099CC"/>
      <name val="Foco"/>
      <family val="2"/>
    </font>
    <font>
      <sz val="14"/>
      <color rgb="FF0099CC"/>
      <name val="Foco"/>
      <family val="2"/>
    </font>
    <font>
      <sz val="16"/>
      <color rgb="FF0099CC"/>
      <name val="Foco"/>
      <family val="2"/>
    </font>
    <font>
      <b/>
      <sz val="11"/>
      <color rgb="FF00B0F0"/>
      <name val="Foco"/>
      <family val="2"/>
    </font>
    <font>
      <sz val="11"/>
      <color rgb="FF0099CC"/>
      <name val="Foco"/>
      <family val="2"/>
    </font>
    <font>
      <sz val="11"/>
      <color theme="0" tint="-4.9989318521683403E-2"/>
      <name val="Foco"/>
      <family val="2"/>
    </font>
    <font>
      <b/>
      <sz val="9"/>
      <color theme="0" tint="-4.9989318521683403E-2"/>
      <name val="Foco"/>
      <family val="2"/>
    </font>
    <font>
      <b/>
      <sz val="10"/>
      <color theme="0" tint="-4.9989318521683403E-2"/>
      <name val="Foco"/>
      <family val="2"/>
    </font>
    <font>
      <sz val="12"/>
      <color theme="0" tint="-4.9989318521683403E-2"/>
      <name val="Foco"/>
      <family val="2"/>
    </font>
    <font>
      <b/>
      <sz val="12"/>
      <color theme="0" tint="-4.9989318521683403E-2"/>
      <name val="Foco"/>
      <family val="2"/>
    </font>
    <font>
      <b/>
      <sz val="12"/>
      <color rgb="FF0099CC"/>
      <name val="Foco"/>
      <family val="2"/>
    </font>
    <font>
      <sz val="10"/>
      <color theme="0" tint="-4.9989318521683403E-2"/>
      <name val="Foco"/>
      <family val="2"/>
    </font>
    <font>
      <sz val="10"/>
      <color theme="1"/>
      <name val="Foco"/>
      <family val="2"/>
    </font>
    <font>
      <sz val="10"/>
      <color theme="0"/>
      <name val="Foco"/>
      <family val="2"/>
    </font>
    <font>
      <sz val="11"/>
      <color theme="0"/>
      <name val="Foco"/>
      <family val="2"/>
    </font>
    <font>
      <b/>
      <sz val="11"/>
      <color theme="0"/>
      <name val="Foco"/>
      <family val="2"/>
    </font>
    <font>
      <b/>
      <sz val="14"/>
      <color rgb="FF0099CC"/>
      <name val="Foco"/>
    </font>
    <font>
      <b/>
      <sz val="20"/>
      <color rgb="FF0099CC"/>
      <name val="Foco"/>
      <family val="2"/>
    </font>
    <font>
      <sz val="12"/>
      <color theme="1" tint="0.249977111117893"/>
      <name val="Foco"/>
    </font>
    <font>
      <sz val="12"/>
      <color theme="1"/>
      <name val="Foco"/>
    </font>
    <font>
      <sz val="12"/>
      <color theme="3"/>
      <name val="Foco"/>
      <family val="2"/>
    </font>
  </fonts>
  <fills count="10">
    <fill>
      <patternFill patternType="none"/>
    </fill>
    <fill>
      <patternFill patternType="gray125"/>
    </fill>
    <fill>
      <patternFill patternType="solid">
        <fgColor theme="0" tint="-4.9989318521683403E-2"/>
        <bgColor rgb="FFFFFFFF"/>
      </patternFill>
    </fill>
    <fill>
      <patternFill patternType="solid">
        <fgColor theme="0" tint="-4.9989318521683403E-2"/>
        <bgColor indexed="64"/>
      </patternFill>
    </fill>
    <fill>
      <patternFill patternType="solid">
        <fgColor theme="0" tint="-4.9989318521683403E-2"/>
        <bgColor rgb="FF7F7F7F"/>
      </patternFill>
    </fill>
    <fill>
      <patternFill patternType="solid">
        <fgColor rgb="FF0099CC"/>
        <bgColor rgb="FF00B0F0"/>
      </patternFill>
    </fill>
    <fill>
      <patternFill patternType="solid">
        <fgColor rgb="FF0099CC"/>
        <bgColor indexed="64"/>
      </patternFill>
    </fill>
    <fill>
      <patternFill patternType="solid">
        <fgColor theme="0" tint="-4.9989318521683403E-2"/>
        <bgColor rgb="FF00B0F0"/>
      </patternFill>
    </fill>
    <fill>
      <gradientFill degree="180">
        <stop position="0">
          <color rgb="FFFF0066"/>
        </stop>
        <stop position="1">
          <color rgb="FF0099CC"/>
        </stop>
      </gradientFill>
    </fill>
    <fill>
      <patternFill patternType="solid">
        <fgColor theme="0"/>
        <bgColor indexed="64"/>
      </patternFill>
    </fill>
  </fills>
  <borders count="13">
    <border>
      <left/>
      <right/>
      <top/>
      <bottom/>
      <diagonal/>
    </border>
    <border>
      <left/>
      <right/>
      <top/>
      <bottom/>
      <diagonal/>
    </border>
    <border>
      <left style="thin">
        <color rgb="FF0099CC"/>
      </left>
      <right style="thin">
        <color rgb="FF0099CC"/>
      </right>
      <top style="thin">
        <color rgb="FF0099CC"/>
      </top>
      <bottom style="thin">
        <color rgb="FF0099CC"/>
      </bottom>
      <diagonal/>
    </border>
    <border>
      <left style="thin">
        <color rgb="FF0099CC"/>
      </left>
      <right/>
      <top style="thin">
        <color rgb="FF0099CC"/>
      </top>
      <bottom/>
      <diagonal/>
    </border>
    <border>
      <left/>
      <right style="thin">
        <color rgb="FF0099CC"/>
      </right>
      <top style="thin">
        <color rgb="FF0099CC"/>
      </top>
      <bottom/>
      <diagonal/>
    </border>
    <border>
      <left style="thin">
        <color rgb="FF0099CC"/>
      </left>
      <right/>
      <top/>
      <bottom style="thin">
        <color rgb="FF0099CC"/>
      </bottom>
      <diagonal/>
    </border>
    <border>
      <left/>
      <right style="thin">
        <color rgb="FF0099CC"/>
      </right>
      <top/>
      <bottom style="thin">
        <color rgb="FF0099CC"/>
      </bottom>
      <diagonal/>
    </border>
    <border>
      <left style="thin">
        <color indexed="64"/>
      </left>
      <right style="thin">
        <color rgb="FF0099CC"/>
      </right>
      <top style="thin">
        <color rgb="FF0099CC"/>
      </top>
      <bottom style="thin">
        <color rgb="FF0099CC"/>
      </bottom>
      <diagonal/>
    </border>
    <border>
      <left style="thin">
        <color rgb="FF0099CC"/>
      </left>
      <right/>
      <top style="thin">
        <color rgb="FF0099CC"/>
      </top>
      <bottom style="thin">
        <color rgb="FF0099CC"/>
      </bottom>
      <diagonal/>
    </border>
    <border>
      <left style="thin">
        <color rgb="FF0099CC"/>
      </left>
      <right style="thin">
        <color rgb="FF0099CC"/>
      </right>
      <top style="thin">
        <color rgb="FF0099CC"/>
      </top>
      <bottom/>
      <diagonal/>
    </border>
    <border>
      <left style="thin">
        <color rgb="FF0099CC"/>
      </left>
      <right style="thin">
        <color rgb="FF0099CC"/>
      </right>
      <top/>
      <bottom style="thin">
        <color rgb="FF0099CC"/>
      </bottom>
      <diagonal/>
    </border>
    <border>
      <left/>
      <right style="thin">
        <color rgb="FF0099CC"/>
      </right>
      <top style="thin">
        <color rgb="FF0099CC"/>
      </top>
      <bottom style="thin">
        <color rgb="FF0099CC"/>
      </bottom>
      <diagonal/>
    </border>
    <border>
      <left style="thin">
        <color theme="3"/>
      </left>
      <right style="thin">
        <color theme="3"/>
      </right>
      <top style="thin">
        <color theme="3"/>
      </top>
      <bottom style="thin">
        <color theme="3"/>
      </bottom>
      <diagonal/>
    </border>
  </borders>
  <cellStyleXfs count="2">
    <xf numFmtId="0" fontId="0" fillId="0" borderId="0"/>
    <xf numFmtId="9" fontId="1" fillId="0" borderId="0" applyFont="0" applyFill="0" applyBorder="0" applyAlignment="0" applyProtection="0"/>
  </cellStyleXfs>
  <cellXfs count="101">
    <xf numFmtId="0" fontId="0" fillId="0" borderId="0" xfId="0" applyFont="1" applyAlignment="1"/>
    <xf numFmtId="0" fontId="19" fillId="9" borderId="2" xfId="0" applyFont="1" applyFill="1" applyBorder="1" applyAlignment="1" applyProtection="1">
      <alignment horizontal="center" vertical="center"/>
    </xf>
    <xf numFmtId="0" fontId="3" fillId="2" borderId="1" xfId="0" applyFont="1" applyFill="1" applyBorder="1" applyAlignment="1" applyProtection="1">
      <alignment vertical="center"/>
      <protection locked="0"/>
    </xf>
    <xf numFmtId="0" fontId="4" fillId="3" borderId="1" xfId="0" applyFont="1" applyFill="1" applyBorder="1" applyAlignment="1" applyProtection="1">
      <alignment horizontal="left" vertical="center"/>
      <protection locked="0"/>
    </xf>
    <xf numFmtId="0" fontId="4" fillId="3" borderId="1" xfId="0" applyFont="1" applyFill="1" applyBorder="1" applyAlignment="1" applyProtection="1">
      <alignment vertical="center"/>
      <protection locked="0"/>
    </xf>
    <xf numFmtId="0" fontId="4" fillId="4" borderId="1" xfId="0" applyFont="1" applyFill="1" applyBorder="1" applyAlignment="1" applyProtection="1">
      <alignment vertical="center"/>
      <protection locked="0"/>
    </xf>
    <xf numFmtId="0" fontId="3" fillId="3" borderId="0" xfId="0" applyFont="1" applyFill="1" applyAlignment="1" applyProtection="1">
      <protection locked="0"/>
    </xf>
    <xf numFmtId="0" fontId="5" fillId="3" borderId="1" xfId="0" applyFont="1" applyFill="1" applyBorder="1" applyAlignment="1" applyProtection="1">
      <alignment vertical="center"/>
      <protection locked="0"/>
    </xf>
    <xf numFmtId="0" fontId="5" fillId="4" borderId="1" xfId="0" applyFont="1" applyFill="1" applyBorder="1" applyAlignment="1" applyProtection="1">
      <alignment vertical="center"/>
      <protection locked="0"/>
    </xf>
    <xf numFmtId="0" fontId="5" fillId="3" borderId="0" xfId="0" applyFont="1" applyFill="1" applyAlignment="1" applyProtection="1">
      <protection locked="0"/>
    </xf>
    <xf numFmtId="0" fontId="25" fillId="3" borderId="12" xfId="0" applyFont="1" applyFill="1" applyBorder="1" applyAlignment="1" applyProtection="1">
      <alignment horizontal="left" vertical="center" wrapText="1"/>
      <protection locked="0"/>
    </xf>
    <xf numFmtId="0" fontId="26" fillId="3" borderId="12" xfId="0" applyFont="1" applyFill="1" applyBorder="1" applyAlignment="1" applyProtection="1">
      <alignment horizontal="center" vertical="center"/>
      <protection locked="0"/>
    </xf>
    <xf numFmtId="0" fontId="3" fillId="3" borderId="0" xfId="0" applyFont="1" applyFill="1" applyAlignment="1" applyProtection="1">
      <alignment vertical="center"/>
      <protection locked="0"/>
    </xf>
    <xf numFmtId="0" fontId="3" fillId="3" borderId="0" xfId="0" applyFont="1" applyFill="1" applyAlignment="1" applyProtection="1">
      <alignment horizontal="center" vertical="center"/>
      <protection locked="0"/>
    </xf>
    <xf numFmtId="0" fontId="3" fillId="2" borderId="1" xfId="0" applyFont="1" applyFill="1" applyBorder="1" applyAlignment="1" applyProtection="1">
      <alignment vertical="center"/>
    </xf>
    <xf numFmtId="0" fontId="10" fillId="2" borderId="1" xfId="0" applyFont="1" applyFill="1" applyBorder="1" applyAlignment="1" applyProtection="1">
      <alignment vertical="center"/>
    </xf>
    <xf numFmtId="0" fontId="3" fillId="2" borderId="1" xfId="0" applyFont="1" applyFill="1" applyBorder="1" applyAlignment="1" applyProtection="1">
      <alignment horizontal="center" vertical="center"/>
    </xf>
    <xf numFmtId="0" fontId="4" fillId="3" borderId="1" xfId="0" applyFont="1" applyFill="1" applyBorder="1" applyAlignment="1" applyProtection="1">
      <alignment horizontal="left" vertical="center"/>
    </xf>
    <xf numFmtId="0" fontId="4" fillId="3" borderId="1" xfId="0" applyFont="1" applyFill="1" applyBorder="1" applyAlignment="1" applyProtection="1">
      <alignment vertical="center"/>
    </xf>
    <xf numFmtId="0" fontId="4" fillId="4" borderId="1" xfId="0" applyFont="1" applyFill="1" applyBorder="1" applyAlignment="1" applyProtection="1">
      <alignment vertical="center"/>
    </xf>
    <xf numFmtId="0" fontId="3" fillId="3" borderId="0" xfId="0" applyFont="1" applyFill="1" applyAlignment="1" applyProtection="1"/>
    <xf numFmtId="0" fontId="11" fillId="2" borderId="1" xfId="0" applyFont="1" applyFill="1" applyBorder="1" applyAlignment="1" applyProtection="1">
      <alignment vertical="center"/>
    </xf>
    <xf numFmtId="0" fontId="7" fillId="2" borderId="1" xfId="0" applyFont="1" applyFill="1" applyBorder="1" applyAlignment="1" applyProtection="1">
      <alignment vertical="center"/>
    </xf>
    <xf numFmtId="0" fontId="11" fillId="2" borderId="1" xfId="0" applyFont="1" applyFill="1" applyBorder="1" applyAlignment="1" applyProtection="1">
      <alignment horizontal="center" vertical="center"/>
    </xf>
    <xf numFmtId="0" fontId="11" fillId="3" borderId="1" xfId="0" applyFont="1" applyFill="1" applyBorder="1" applyAlignment="1" applyProtection="1">
      <alignment horizontal="left" vertical="center"/>
    </xf>
    <xf numFmtId="0" fontId="11" fillId="3" borderId="1" xfId="0" applyFont="1" applyFill="1" applyBorder="1" applyAlignment="1" applyProtection="1">
      <alignment vertical="center"/>
    </xf>
    <xf numFmtId="0" fontId="11" fillId="4" borderId="1" xfId="0" applyFont="1" applyFill="1" applyBorder="1" applyAlignment="1" applyProtection="1">
      <alignment vertical="center"/>
    </xf>
    <xf numFmtId="0" fontId="11" fillId="3" borderId="0" xfId="0" applyFont="1" applyFill="1" applyAlignment="1" applyProtection="1"/>
    <xf numFmtId="0" fontId="9" fillId="2" borderId="1" xfId="0" applyFont="1" applyFill="1" applyBorder="1" applyAlignment="1" applyProtection="1">
      <alignment vertical="center"/>
    </xf>
    <xf numFmtId="0" fontId="9" fillId="3" borderId="1" xfId="0" applyFont="1" applyFill="1" applyBorder="1" applyAlignment="1" applyProtection="1">
      <alignment vertical="center"/>
    </xf>
    <xf numFmtId="0" fontId="9" fillId="4" borderId="1" xfId="0" applyFont="1" applyFill="1" applyBorder="1" applyAlignment="1" applyProtection="1">
      <alignment vertical="center"/>
    </xf>
    <xf numFmtId="0" fontId="9" fillId="3" borderId="0" xfId="0" applyFont="1" applyFill="1" applyAlignment="1" applyProtection="1"/>
    <xf numFmtId="0" fontId="8" fillId="2" borderId="1" xfId="0" applyFont="1" applyFill="1" applyBorder="1" applyAlignment="1" applyProtection="1">
      <alignment vertical="center"/>
    </xf>
    <xf numFmtId="0" fontId="8" fillId="3" borderId="1" xfId="0" applyFont="1" applyFill="1" applyBorder="1" applyAlignment="1" applyProtection="1">
      <alignment vertical="center"/>
    </xf>
    <xf numFmtId="0" fontId="8" fillId="4" borderId="1" xfId="0" applyFont="1" applyFill="1" applyBorder="1" applyAlignment="1" applyProtection="1">
      <alignment vertical="center"/>
    </xf>
    <xf numFmtId="0" fontId="8" fillId="3" borderId="0" xfId="0" applyFont="1" applyFill="1" applyAlignment="1" applyProtection="1"/>
    <xf numFmtId="0" fontId="2" fillId="2" borderId="1" xfId="0" applyFont="1" applyFill="1" applyBorder="1" applyAlignment="1" applyProtection="1">
      <alignment vertical="center"/>
    </xf>
    <xf numFmtId="0" fontId="2" fillId="3" borderId="1" xfId="0" applyFont="1" applyFill="1" applyBorder="1" applyProtection="1"/>
    <xf numFmtId="0" fontId="2" fillId="3" borderId="1" xfId="0" applyFont="1" applyFill="1" applyBorder="1" applyAlignment="1" applyProtection="1">
      <alignment vertical="center"/>
    </xf>
    <xf numFmtId="0" fontId="2" fillId="4" borderId="1" xfId="0" applyFont="1" applyFill="1" applyBorder="1" applyAlignment="1" applyProtection="1">
      <alignment vertical="center"/>
    </xf>
    <xf numFmtId="0" fontId="2" fillId="3" borderId="0" xfId="0" applyFont="1" applyFill="1" applyAlignment="1" applyProtection="1"/>
    <xf numFmtId="0" fontId="17" fillId="7" borderId="1" xfId="0" applyFont="1" applyFill="1" applyBorder="1" applyAlignment="1" applyProtection="1">
      <alignment vertical="center"/>
    </xf>
    <xf numFmtId="0" fontId="7" fillId="7" borderId="1" xfId="0" applyFont="1" applyFill="1" applyBorder="1" applyAlignment="1" applyProtection="1">
      <alignment horizontal="center" vertical="center"/>
    </xf>
    <xf numFmtId="0" fontId="2" fillId="3" borderId="1" xfId="0" applyFont="1" applyFill="1" applyBorder="1" applyAlignment="1" applyProtection="1">
      <alignment horizontal="left" vertical="center"/>
    </xf>
    <xf numFmtId="0" fontId="2" fillId="2" borderId="1" xfId="0" applyFont="1" applyFill="1" applyBorder="1" applyAlignment="1" applyProtection="1">
      <alignment horizontal="left" vertical="center"/>
    </xf>
    <xf numFmtId="0" fontId="2" fillId="2" borderId="1" xfId="0" applyFont="1" applyFill="1" applyBorder="1" applyAlignment="1" applyProtection="1">
      <alignment horizontal="center" vertical="center"/>
    </xf>
    <xf numFmtId="0" fontId="5" fillId="2" borderId="1" xfId="0" applyFont="1" applyFill="1" applyBorder="1" applyAlignment="1" applyProtection="1">
      <alignment vertical="center"/>
    </xf>
    <xf numFmtId="0" fontId="5" fillId="3" borderId="1" xfId="0" applyFont="1" applyFill="1" applyBorder="1" applyAlignment="1" applyProtection="1">
      <alignment horizontal="left" indent="1"/>
    </xf>
    <xf numFmtId="0" fontId="5" fillId="2" borderId="1" xfId="0" applyFont="1" applyFill="1" applyBorder="1" applyAlignment="1" applyProtection="1">
      <alignment horizontal="center" vertical="center"/>
    </xf>
    <xf numFmtId="0" fontId="5" fillId="3" borderId="1" xfId="0" applyFont="1" applyFill="1" applyBorder="1" applyAlignment="1" applyProtection="1">
      <alignment horizontal="left" vertical="center"/>
    </xf>
    <xf numFmtId="0" fontId="5" fillId="3" borderId="1" xfId="0" applyFont="1" applyFill="1" applyBorder="1" applyAlignment="1" applyProtection="1">
      <alignment vertical="center"/>
    </xf>
    <xf numFmtId="0" fontId="5" fillId="4" borderId="1" xfId="0" applyFont="1" applyFill="1" applyBorder="1" applyAlignment="1" applyProtection="1">
      <alignment vertical="center"/>
    </xf>
    <xf numFmtId="0" fontId="5" fillId="3" borderId="0" xfId="0" applyFont="1" applyFill="1" applyAlignment="1" applyProtection="1"/>
    <xf numFmtId="0" fontId="12" fillId="2" borderId="1" xfId="0" applyFont="1" applyFill="1" applyBorder="1" applyAlignment="1" applyProtection="1">
      <alignment horizontal="center" vertical="center"/>
    </xf>
    <xf numFmtId="0" fontId="16" fillId="5" borderId="12" xfId="0" applyFont="1" applyFill="1" applyBorder="1" applyAlignment="1" applyProtection="1">
      <alignment horizontal="center" vertical="center"/>
    </xf>
    <xf numFmtId="0" fontId="16" fillId="5" borderId="12" xfId="0" applyFont="1" applyFill="1" applyBorder="1" applyAlignment="1" applyProtection="1">
      <alignment horizontal="center" vertical="center" wrapText="1"/>
    </xf>
    <xf numFmtId="0" fontId="13" fillId="5" borderId="12" xfId="0" applyFont="1" applyFill="1" applyBorder="1" applyAlignment="1" applyProtection="1">
      <alignment horizontal="center" vertical="center" wrapText="1"/>
    </xf>
    <xf numFmtId="0" fontId="12" fillId="3" borderId="1" xfId="0" applyFont="1" applyFill="1" applyBorder="1" applyAlignment="1" applyProtection="1">
      <alignment horizontal="center" vertical="center"/>
    </xf>
    <xf numFmtId="0" fontId="12" fillId="4" borderId="1" xfId="0" applyFont="1" applyFill="1" applyBorder="1" applyAlignment="1" applyProtection="1">
      <alignment horizontal="center" vertical="center"/>
    </xf>
    <xf numFmtId="0" fontId="12" fillId="3" borderId="0" xfId="0" applyFont="1" applyFill="1" applyAlignment="1" applyProtection="1">
      <alignment horizontal="center"/>
    </xf>
    <xf numFmtId="0" fontId="6" fillId="7" borderId="12" xfId="0" applyFont="1" applyFill="1" applyBorder="1" applyAlignment="1" applyProtection="1">
      <alignment horizontal="center" vertical="center" wrapText="1"/>
    </xf>
    <xf numFmtId="0" fontId="25" fillId="3" borderId="12" xfId="0" applyFont="1" applyFill="1" applyBorder="1" applyAlignment="1" applyProtection="1">
      <alignment horizontal="left" vertical="center" wrapText="1"/>
    </xf>
    <xf numFmtId="0" fontId="15" fillId="2" borderId="1" xfId="0" applyFont="1" applyFill="1" applyBorder="1" applyAlignment="1" applyProtection="1">
      <alignment vertical="center"/>
    </xf>
    <xf numFmtId="0" fontId="3" fillId="3" borderId="0" xfId="0" applyFont="1" applyFill="1" applyAlignment="1" applyProtection="1">
      <alignment vertical="center"/>
    </xf>
    <xf numFmtId="0" fontId="12" fillId="2" borderId="1" xfId="0" applyFont="1" applyFill="1" applyBorder="1" applyAlignment="1" applyProtection="1">
      <alignment vertical="center"/>
    </xf>
    <xf numFmtId="0" fontId="12" fillId="3" borderId="0" xfId="0" applyFont="1" applyFill="1" applyAlignment="1" applyProtection="1">
      <alignment vertical="center"/>
    </xf>
    <xf numFmtId="0" fontId="21" fillId="6" borderId="6" xfId="0" applyFont="1" applyFill="1" applyBorder="1" applyAlignment="1" applyProtection="1">
      <alignment horizontal="center" vertical="center"/>
    </xf>
    <xf numFmtId="0" fontId="16" fillId="2" borderId="1" xfId="0" applyFont="1" applyFill="1" applyBorder="1" applyAlignment="1" applyProtection="1">
      <alignment vertical="center"/>
    </xf>
    <xf numFmtId="0" fontId="16" fillId="3" borderId="0" xfId="0" applyFont="1" applyFill="1" applyAlignment="1" applyProtection="1">
      <alignment vertical="center"/>
    </xf>
    <xf numFmtId="0" fontId="16" fillId="3" borderId="1" xfId="0" applyFont="1" applyFill="1" applyBorder="1" applyAlignment="1" applyProtection="1">
      <alignment vertical="center"/>
    </xf>
    <xf numFmtId="9" fontId="16" fillId="5" borderId="12" xfId="1" applyFont="1" applyFill="1" applyBorder="1" applyAlignment="1" applyProtection="1">
      <alignment horizontal="center" vertical="center"/>
    </xf>
    <xf numFmtId="0" fontId="15" fillId="3" borderId="1" xfId="0" applyFont="1" applyFill="1" applyBorder="1" applyAlignment="1" applyProtection="1">
      <alignment vertical="center"/>
    </xf>
    <xf numFmtId="0" fontId="15" fillId="4" borderId="1" xfId="0" applyFont="1" applyFill="1" applyBorder="1" applyAlignment="1" applyProtection="1">
      <alignment vertical="center"/>
    </xf>
    <xf numFmtId="0" fontId="15" fillId="3" borderId="0" xfId="0" applyFont="1" applyFill="1" applyAlignment="1" applyProtection="1"/>
    <xf numFmtId="0" fontId="3" fillId="3" borderId="0" xfId="0" applyFont="1" applyFill="1" applyAlignment="1" applyProtection="1">
      <alignment horizontal="center" vertical="center"/>
    </xf>
    <xf numFmtId="0" fontId="20" fillId="6" borderId="10" xfId="0" applyFont="1" applyFill="1" applyBorder="1" applyAlignment="1" applyProtection="1">
      <alignment horizontal="center" vertical="center" wrapText="1"/>
    </xf>
    <xf numFmtId="0" fontId="20" fillId="6" borderId="5" xfId="0" applyFont="1" applyFill="1" applyBorder="1" applyAlignment="1" applyProtection="1">
      <alignment horizontal="center" vertical="center"/>
    </xf>
    <xf numFmtId="0" fontId="18" fillId="3" borderId="0" xfId="0" applyFont="1" applyFill="1" applyAlignment="1" applyProtection="1">
      <alignment horizontal="center" vertical="center"/>
    </xf>
    <xf numFmtId="0" fontId="12" fillId="3" borderId="0" xfId="0" applyFont="1" applyFill="1" applyAlignment="1" applyProtection="1">
      <alignment horizontal="center" vertical="center"/>
    </xf>
    <xf numFmtId="0" fontId="12" fillId="3" borderId="1" xfId="0" applyFont="1" applyFill="1" applyBorder="1" applyAlignment="1" applyProtection="1">
      <alignment horizontal="left" vertical="center"/>
    </xf>
    <xf numFmtId="0" fontId="12" fillId="3" borderId="1" xfId="0" applyFont="1" applyFill="1" applyBorder="1" applyAlignment="1" applyProtection="1">
      <alignment vertical="center"/>
    </xf>
    <xf numFmtId="0" fontId="12" fillId="4" borderId="1" xfId="0" applyFont="1" applyFill="1" applyBorder="1" applyAlignment="1" applyProtection="1">
      <alignment vertical="center"/>
    </xf>
    <xf numFmtId="0" fontId="12" fillId="3" borderId="0" xfId="0" applyFont="1" applyFill="1" applyAlignment="1" applyProtection="1"/>
    <xf numFmtId="9" fontId="19" fillId="9" borderId="8" xfId="1" applyFont="1" applyFill="1" applyBorder="1" applyAlignment="1" applyProtection="1">
      <alignment horizontal="center" vertical="center"/>
    </xf>
    <xf numFmtId="0" fontId="19" fillId="9" borderId="9" xfId="0" applyFont="1" applyFill="1" applyBorder="1" applyAlignment="1" applyProtection="1">
      <alignment horizontal="center" vertical="center"/>
    </xf>
    <xf numFmtId="9" fontId="19" fillId="9" borderId="3" xfId="1" applyFont="1" applyFill="1" applyBorder="1" applyAlignment="1" applyProtection="1">
      <alignment horizontal="center" vertical="center"/>
    </xf>
    <xf numFmtId="0" fontId="22" fillId="6" borderId="2" xfId="0" applyFont="1" applyFill="1" applyBorder="1" applyAlignment="1" applyProtection="1">
      <alignment horizontal="center" vertical="center"/>
    </xf>
    <xf numFmtId="9" fontId="22" fillId="6" borderId="2" xfId="1" applyFont="1" applyFill="1" applyBorder="1" applyAlignment="1" applyProtection="1">
      <alignment horizontal="center" vertical="center"/>
    </xf>
    <xf numFmtId="0" fontId="16" fillId="3" borderId="0" xfId="0" applyFont="1" applyFill="1" applyAlignment="1" applyProtection="1">
      <alignment horizontal="center" vertical="center"/>
    </xf>
    <xf numFmtId="0" fontId="16" fillId="3" borderId="1" xfId="0" applyFont="1" applyFill="1" applyBorder="1" applyAlignment="1" applyProtection="1">
      <alignment horizontal="left" vertical="center"/>
    </xf>
    <xf numFmtId="0" fontId="16" fillId="4" borderId="1" xfId="0" applyFont="1" applyFill="1" applyBorder="1" applyAlignment="1" applyProtection="1">
      <alignment vertical="center"/>
    </xf>
    <xf numFmtId="0" fontId="16" fillId="3" borderId="0" xfId="0" applyFont="1" applyFill="1" applyAlignment="1" applyProtection="1"/>
    <xf numFmtId="0" fontId="25" fillId="3" borderId="12" xfId="0" applyFont="1" applyFill="1" applyBorder="1" applyAlignment="1" applyProtection="1">
      <alignment horizontal="center" vertical="center" wrapText="1"/>
    </xf>
    <xf numFmtId="0" fontId="24" fillId="7" borderId="1" xfId="0" applyFont="1" applyFill="1" applyBorder="1" applyAlignment="1" applyProtection="1">
      <alignment horizontal="center" vertical="center"/>
    </xf>
    <xf numFmtId="0" fontId="23" fillId="7" borderId="1" xfId="0" applyFont="1" applyFill="1" applyBorder="1" applyAlignment="1" applyProtection="1">
      <alignment horizontal="center" vertical="center" wrapText="1"/>
    </xf>
    <xf numFmtId="0" fontId="16" fillId="5" borderId="12" xfId="0" applyFont="1" applyFill="1" applyBorder="1" applyAlignment="1" applyProtection="1">
      <alignment horizontal="center" vertical="center"/>
    </xf>
    <xf numFmtId="0" fontId="10" fillId="8" borderId="1" xfId="0" applyFont="1" applyFill="1" applyBorder="1" applyAlignment="1" applyProtection="1">
      <alignment horizontal="center" vertical="center"/>
    </xf>
    <xf numFmtId="0" fontId="2" fillId="3" borderId="1" xfId="0" applyFont="1" applyFill="1" applyBorder="1" applyAlignment="1" applyProtection="1">
      <alignment horizontal="left" vertical="center" wrapText="1"/>
    </xf>
    <xf numFmtId="0" fontId="27" fillId="9" borderId="7" xfId="0" applyFont="1" applyFill="1" applyBorder="1" applyAlignment="1" applyProtection="1">
      <alignment vertical="center"/>
    </xf>
    <xf numFmtId="0" fontId="27" fillId="9" borderId="11" xfId="0" applyFont="1" applyFill="1" applyBorder="1" applyAlignment="1" applyProtection="1">
      <alignment vertical="center"/>
    </xf>
    <xf numFmtId="0" fontId="27" fillId="9" borderId="4" xfId="0" applyFont="1" applyFill="1" applyBorder="1" applyAlignment="1" applyProtection="1">
      <alignment vertical="center"/>
    </xf>
  </cellXfs>
  <cellStyles count="2">
    <cellStyle name="Normal" xfId="0" builtinId="0"/>
    <cellStyle name="Porcentaje" xfId="1" builtinId="5"/>
  </cellStyles>
  <dxfs count="12">
    <dxf>
      <font>
        <b val="0"/>
        <i val="0"/>
        <strike val="0"/>
        <condense val="0"/>
        <extend val="0"/>
        <outline val="0"/>
        <shadow val="0"/>
        <u val="none"/>
        <vertAlign val="baseline"/>
        <sz val="12"/>
        <color theme="3"/>
        <name val="Foco"/>
        <family val="2"/>
        <scheme val="none"/>
      </font>
      <fill>
        <patternFill patternType="solid">
          <fgColor indexed="64"/>
          <bgColor theme="0"/>
        </patternFill>
      </fill>
      <alignment horizontal="general" vertical="center" textRotation="0" wrapText="0" indent="0" justifyLastLine="0" shrinkToFit="0" readingOrder="0"/>
      <border diagonalUp="0" diagonalDown="0" outline="0">
        <left/>
        <right style="thin">
          <color rgb="FF0099CC"/>
        </right>
        <top style="thin">
          <color rgb="FF0099CC"/>
        </top>
        <bottom style="thin">
          <color rgb="FF0099CC"/>
        </bottom>
      </border>
      <protection locked="1" hidden="0"/>
    </dxf>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rgb="FF0099CC"/>
        </left>
        <right style="thin">
          <color rgb="FF0099CC"/>
        </right>
        <top style="thin">
          <color rgb="FF0099CC"/>
        </top>
        <bottom style="thin">
          <color rgb="FF0099CC"/>
        </bottom>
      </border>
      <protection locked="1" hidden="0"/>
    </dxf>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left style="thin">
          <color rgb="FF0099CC"/>
        </left>
        <right/>
        <top style="thin">
          <color rgb="FF0099CC"/>
        </top>
        <bottom style="thin">
          <color rgb="FF0099CC"/>
        </bottom>
        <vertical style="thin">
          <color rgb="FF0099CC"/>
        </vertical>
        <horizontal style="thin">
          <color rgb="FF0099CC"/>
        </horizontal>
      </border>
      <protection locked="1" hidden="0"/>
    </dxf>
    <dxf>
      <border>
        <top style="thin">
          <color rgb="FF0099CC"/>
        </top>
      </border>
    </dxf>
    <dxf>
      <border diagonalUp="0" diagonalDown="0">
        <left style="thin">
          <color rgb="FF0099CC"/>
        </left>
        <right style="thin">
          <color rgb="FF0099CC"/>
        </right>
        <top style="thin">
          <color rgb="FF0099CC"/>
        </top>
        <bottom style="thin">
          <color rgb="FF0099CC"/>
        </bottom>
      </border>
    </dxf>
    <dxf>
      <font>
        <strike val="0"/>
        <outline val="0"/>
        <shadow val="0"/>
        <u val="none"/>
        <vertAlign val="baseline"/>
        <sz val="10"/>
        <color theme="1"/>
        <name val="Foco"/>
        <scheme val="none"/>
      </font>
      <fill>
        <patternFill patternType="solid">
          <fgColor indexed="64"/>
          <bgColor theme="0"/>
        </patternFill>
      </fill>
      <protection locked="1" hidden="0"/>
    </dxf>
    <dxf>
      <border>
        <bottom style="thin">
          <color rgb="FF0099CC"/>
        </bottom>
      </border>
    </dxf>
    <dxf>
      <font>
        <strike val="0"/>
        <outline val="0"/>
        <shadow val="0"/>
        <u val="none"/>
        <vertAlign val="baseline"/>
        <sz val="10"/>
        <color auto="1"/>
        <name val="Foco"/>
        <scheme val="none"/>
      </font>
      <fill>
        <patternFill patternType="solid">
          <fgColor indexed="64"/>
          <bgColor theme="0"/>
        </patternFill>
      </fill>
      <border diagonalUp="0" diagonalDown="0">
        <left style="thin">
          <color rgb="FF0099CC"/>
        </left>
        <right style="thin">
          <color rgb="FF0099CC"/>
        </right>
        <top/>
        <bottom/>
        <vertical style="thin">
          <color rgb="FF0099CC"/>
        </vertical>
        <horizontal style="thin">
          <color rgb="FF0099CC"/>
        </horizontal>
      </border>
      <protection locked="1" hidden="0"/>
    </dxf>
    <dxf>
      <font>
        <color theme="6"/>
      </font>
      <fill>
        <patternFill>
          <bgColor theme="6"/>
        </patternFill>
      </fill>
    </dxf>
    <dxf>
      <font>
        <color rgb="FFFFC000"/>
      </font>
      <fill>
        <patternFill>
          <bgColor rgb="FFFFC000"/>
        </patternFill>
      </fill>
    </dxf>
    <dxf>
      <font>
        <color theme="9"/>
      </font>
      <fill>
        <patternFill>
          <bgColor theme="9"/>
        </patternFill>
      </fill>
    </dxf>
    <dxf>
      <font>
        <color rgb="FFFF0000"/>
      </font>
      <fill>
        <patternFill>
          <fgColor theme="0"/>
          <bgColor rgb="FFFF0000"/>
        </patternFill>
      </fill>
    </dxf>
  </dxfs>
  <tableStyles count="0" defaultTableStyle="TableStyleMedium2" defaultPivotStyle="PivotStyleLight16"/>
  <colors>
    <mruColors>
      <color rgb="FF0099CC"/>
      <color rgb="FF2E5A9A"/>
      <color rgb="FFEE2C70"/>
      <color rgb="FF585A5B"/>
      <color rgb="FFFF0066"/>
      <color rgb="FFFF6319"/>
      <color rgb="FF00AF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r>
              <a:rPr lang="es-PE"/>
              <a:t>% Cumplimiento - RM 087-2020-VIVIENDA </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endParaRPr lang="es-PE"/>
        </a:p>
      </c:txPr>
    </c:title>
    <c:autoTitleDeleted val="0"/>
    <c:plotArea>
      <c:layout/>
      <c:pieChart>
        <c:varyColors val="1"/>
        <c:ser>
          <c:idx val="1"/>
          <c:order val="0"/>
          <c:dPt>
            <c:idx val="0"/>
            <c:bubble3D val="0"/>
            <c:spPr>
              <a:solidFill>
                <a:schemeClr val="accent1"/>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6-7091-4940-83B7-1304915BD41A}"/>
              </c:ext>
            </c:extLst>
          </c:dPt>
          <c:dPt>
            <c:idx val="1"/>
            <c:bubble3D val="0"/>
            <c:spPr>
              <a:solidFill>
                <a:schemeClr val="accent2"/>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7-7091-4940-83B7-1304915BD41A}"/>
              </c:ext>
            </c:extLst>
          </c:dPt>
          <c:dPt>
            <c:idx val="2"/>
            <c:bubble3D val="0"/>
            <c:spPr>
              <a:solidFill>
                <a:schemeClr val="accent3"/>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8-7091-4940-83B7-1304915BD41A}"/>
              </c:ext>
            </c:extLst>
          </c:dPt>
          <c:dPt>
            <c:idx val="3"/>
            <c:bubble3D val="0"/>
            <c:spPr>
              <a:solidFill>
                <a:schemeClr val="accent4"/>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9-7091-4940-83B7-1304915BD41A}"/>
              </c:ext>
            </c:extLst>
          </c:dPt>
          <c:dPt>
            <c:idx val="4"/>
            <c:bubble3D val="0"/>
            <c:spPr>
              <a:solidFill>
                <a:schemeClr val="accent5"/>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A-7091-4940-83B7-1304915BD41A}"/>
              </c:ext>
            </c:extLst>
          </c:dPt>
          <c:dPt>
            <c:idx val="5"/>
            <c:bubble3D val="0"/>
            <c:spPr>
              <a:solidFill>
                <a:schemeClr val="accent6"/>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B-7091-4940-83B7-1304915BD41A}"/>
              </c:ext>
            </c:extLst>
          </c:dPt>
          <c:dLbls>
            <c:dLbl>
              <c:idx val="0"/>
              <c:delete val="1"/>
              <c:extLst>
                <c:ext xmlns:c15="http://schemas.microsoft.com/office/drawing/2012/chart" uri="{CE6537A1-D6FC-4f65-9D91-7224C49458BB}"/>
                <c:ext xmlns:c16="http://schemas.microsoft.com/office/drawing/2014/chart" uri="{C3380CC4-5D6E-409C-BE32-E72D297353CC}">
                  <c16:uniqueId val="{00000006-7091-4940-83B7-1304915BD41A}"/>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lt1"/>
                    </a:solidFill>
                    <a:latin typeface="+mn-lt"/>
                    <a:ea typeface="+mn-ea"/>
                    <a:cs typeface="+mn-cs"/>
                  </a:defRPr>
                </a:pPr>
                <a:endParaRPr lang="es-PE"/>
              </a:p>
            </c:txPr>
            <c:dLblPos val="inEnd"/>
            <c:showLegendKey val="0"/>
            <c:showVal val="0"/>
            <c:showCatName val="0"/>
            <c:showSerName val="0"/>
            <c:showPercent val="1"/>
            <c:showBubbleSize val="0"/>
            <c:showLeaderLines val="0"/>
            <c:extLst>
              <c:ext xmlns:c15="http://schemas.microsoft.com/office/drawing/2012/chart" uri="{CE6537A1-D6FC-4f65-9D91-7224C49458BB}"/>
            </c:extLst>
          </c:dLbls>
          <c:cat>
            <c:strRef>
              <c:f>'CHECK LIST 2'!$D$121:$D$125</c:f>
              <c:strCache>
                <c:ptCount val="5"/>
                <c:pt idx="0">
                  <c:v>% de cumplimiento</c:v>
                </c:pt>
                <c:pt idx="1">
                  <c:v>Cumple</c:v>
                </c:pt>
                <c:pt idx="2">
                  <c:v>Cumple parcialmente</c:v>
                </c:pt>
                <c:pt idx="3">
                  <c:v>No cumple</c:v>
                </c:pt>
                <c:pt idx="4">
                  <c:v>No aplica</c:v>
                </c:pt>
              </c:strCache>
            </c:strRef>
          </c:cat>
          <c:val>
            <c:numRef>
              <c:f>'CHECK LIST 2'!$F$121:$F$125</c:f>
              <c:numCache>
                <c:formatCode>0%</c:formatCode>
                <c:ptCount val="5"/>
                <c:pt idx="0" formatCode="General">
                  <c:v>0</c:v>
                </c:pt>
                <c:pt idx="1">
                  <c:v>0</c:v>
                </c:pt>
                <c:pt idx="2">
                  <c:v>0</c:v>
                </c:pt>
                <c:pt idx="3">
                  <c:v>0</c:v>
                </c:pt>
                <c:pt idx="4">
                  <c:v>0</c:v>
                </c:pt>
              </c:numCache>
            </c:numRef>
          </c:val>
          <c:extLst>
            <c:ext xmlns:c16="http://schemas.microsoft.com/office/drawing/2014/chart" uri="{C3380CC4-5D6E-409C-BE32-E72D297353CC}">
              <c16:uniqueId val="{00000001-5C6F-42D3-AE2A-21748355EC7D}"/>
            </c:ext>
          </c:extLst>
        </c:ser>
        <c:dLbls>
          <c:dLblPos val="inEnd"/>
          <c:showLegendKey val="0"/>
          <c:showVal val="0"/>
          <c:showCatName val="0"/>
          <c:showSerName val="0"/>
          <c:showPercent val="1"/>
          <c:showBubbleSize val="0"/>
          <c:showLeaderLines val="0"/>
        </c:dLbls>
        <c:firstSliceAng val="0"/>
      </c:pieChart>
      <c:spPr>
        <a:noFill/>
        <a:ln>
          <a:noFill/>
        </a:ln>
        <a:effectLst/>
      </c:spPr>
    </c:plotArea>
    <c:legend>
      <c:legendPos val="b"/>
      <c:legendEntry>
        <c:idx val="0"/>
        <c:delete val="1"/>
      </c:legendEntry>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s-PE"/>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s-PE"/>
    </a:p>
  </c:txPr>
  <c:printSettings>
    <c:headerFooter/>
    <c:pageMargins b="0.75000000000000022" l="0.70000000000000018" r="0.70000000000000018" t="0.75000000000000022" header="0.3000000000000001" footer="0.3000000000000001"/>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192640</xdr:colOff>
      <xdr:row>116</xdr:row>
      <xdr:rowOff>128479</xdr:rowOff>
    </xdr:from>
    <xdr:to>
      <xdr:col>9</xdr:col>
      <xdr:colOff>2429410</xdr:colOff>
      <xdr:row>135</xdr:row>
      <xdr:rowOff>0</xdr:rowOff>
    </xdr:to>
    <xdr:graphicFrame macro="">
      <xdr:nvGraphicFramePr>
        <xdr:cNvPr id="2" name="Gráfico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123825</xdr:colOff>
      <xdr:row>1</xdr:row>
      <xdr:rowOff>76200</xdr:rowOff>
    </xdr:from>
    <xdr:to>
      <xdr:col>3</xdr:col>
      <xdr:colOff>1390650</xdr:colOff>
      <xdr:row>1</xdr:row>
      <xdr:rowOff>533400</xdr:rowOff>
    </xdr:to>
    <xdr:pic>
      <xdr:nvPicPr>
        <xdr:cNvPr id="4" name="3 Imagen" descr="logo-pacifico-transparente.pn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stretch>
          <a:fillRect/>
        </a:stretch>
      </xdr:blipFill>
      <xdr:spPr>
        <a:xfrm>
          <a:off x="266700" y="247650"/>
          <a:ext cx="1714500" cy="457200"/>
        </a:xfrm>
        <a:prstGeom prst="rect">
          <a:avLst/>
        </a:prstGeom>
      </xdr:spPr>
    </xdr:pic>
    <xdr:clientData/>
  </xdr:twoCellAnchor>
  <xdr:twoCellAnchor>
    <xdr:from>
      <xdr:col>2</xdr:col>
      <xdr:colOff>32106</xdr:colOff>
      <xdr:row>10</xdr:row>
      <xdr:rowOff>10704</xdr:rowOff>
    </xdr:from>
    <xdr:to>
      <xdr:col>3</xdr:col>
      <xdr:colOff>2215364</xdr:colOff>
      <xdr:row>15</xdr:row>
      <xdr:rowOff>85618</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395982" y="2600648"/>
          <a:ext cx="2632753" cy="1038116"/>
        </a:xfrm>
        <a:prstGeom prst="rect">
          <a:avLst/>
        </a:prstGeom>
        <a:solidFill>
          <a:sysClr val="window" lastClr="FFFFFF"/>
        </a:solidFill>
        <a:ln w="9525" cmpd="sng">
          <a:solidFill>
            <a:srgbClr val="0099C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1" i="0" u="none" strike="noStrike">
              <a:solidFill>
                <a:srgbClr val="0099CC"/>
              </a:solidFill>
              <a:effectLst/>
              <a:latin typeface="+mn-lt"/>
              <a:ea typeface="+mn-ea"/>
              <a:cs typeface="+mn-cs"/>
            </a:rPr>
            <a:t>Leyenda</a:t>
          </a:r>
          <a:r>
            <a:rPr lang="en-US" sz="1200">
              <a:solidFill>
                <a:srgbClr val="0099CC"/>
              </a:solidFill>
              <a:latin typeface="+mn-lt"/>
            </a:rPr>
            <a:t> </a:t>
          </a:r>
          <a:r>
            <a:rPr lang="en-US">
              <a:solidFill>
                <a:srgbClr val="0099CC"/>
              </a:solidFill>
              <a:latin typeface="+mn-lt"/>
            </a:rPr>
            <a:t>                                                             </a:t>
          </a:r>
        </a:p>
        <a:p>
          <a:r>
            <a:rPr lang="en-US" sz="1100" b="1" i="0" u="none" strike="noStrike">
              <a:solidFill>
                <a:srgbClr val="0099CC"/>
              </a:solidFill>
              <a:effectLst/>
              <a:latin typeface="+mn-lt"/>
              <a:ea typeface="+mn-ea"/>
              <a:cs typeface="+mn-cs"/>
            </a:rPr>
            <a:t>C: </a:t>
          </a:r>
          <a:r>
            <a:rPr lang="en-US">
              <a:solidFill>
                <a:srgbClr val="0099CC"/>
              </a:solidFill>
              <a:latin typeface="+mn-lt"/>
            </a:rPr>
            <a:t>    </a:t>
          </a:r>
          <a:r>
            <a:rPr lang="en-US" sz="1100" b="0" i="0" u="none" strike="noStrike">
              <a:solidFill>
                <a:schemeClr val="dk1"/>
              </a:solidFill>
              <a:effectLst/>
              <a:latin typeface="+mn-lt"/>
              <a:ea typeface="+mn-ea"/>
              <a:cs typeface="+mn-cs"/>
            </a:rPr>
            <a:t>Cumple el requisito</a:t>
          </a:r>
          <a:r>
            <a:rPr lang="en-US">
              <a:latin typeface="+mn-lt"/>
            </a:rPr>
            <a:t>                                     </a:t>
          </a:r>
        </a:p>
        <a:p>
          <a:r>
            <a:rPr lang="en-US" sz="1100" b="1" i="0" u="none" strike="noStrike">
              <a:solidFill>
                <a:srgbClr val="0099CC"/>
              </a:solidFill>
              <a:effectLst/>
              <a:latin typeface="+mn-lt"/>
              <a:ea typeface="+mn-ea"/>
              <a:cs typeface="+mn-cs"/>
            </a:rPr>
            <a:t>CP: </a:t>
          </a:r>
          <a:r>
            <a:rPr lang="en-US">
              <a:solidFill>
                <a:srgbClr val="0099CC"/>
              </a:solidFill>
              <a:latin typeface="+mn-lt"/>
            </a:rPr>
            <a:t>  </a:t>
          </a:r>
          <a:r>
            <a:rPr lang="en-US" sz="1100" b="0" i="0" u="none" strike="noStrike">
              <a:solidFill>
                <a:schemeClr val="dk1"/>
              </a:solidFill>
              <a:effectLst/>
              <a:latin typeface="+mn-lt"/>
              <a:ea typeface="+mn-ea"/>
              <a:cs typeface="+mn-cs"/>
            </a:rPr>
            <a:t>Cumple parcialmente el requisito</a:t>
          </a:r>
          <a:r>
            <a:rPr lang="en-US">
              <a:latin typeface="+mn-lt"/>
            </a:rPr>
            <a:t>  </a:t>
          </a:r>
        </a:p>
        <a:p>
          <a:r>
            <a:rPr lang="en-US" sz="1100" b="1" i="0" u="none" strike="noStrike">
              <a:solidFill>
                <a:srgbClr val="0099CC"/>
              </a:solidFill>
              <a:effectLst/>
              <a:latin typeface="+mn-lt"/>
              <a:ea typeface="+mn-ea"/>
              <a:cs typeface="+mn-cs"/>
            </a:rPr>
            <a:t>NC: </a:t>
          </a:r>
          <a:r>
            <a:rPr lang="en-US">
              <a:solidFill>
                <a:srgbClr val="0099CC"/>
              </a:solidFill>
              <a:latin typeface="+mn-lt"/>
            </a:rPr>
            <a:t> </a:t>
          </a:r>
          <a:r>
            <a:rPr lang="en-US" sz="1100" b="0" i="0" u="none" strike="noStrike">
              <a:solidFill>
                <a:schemeClr val="dk1"/>
              </a:solidFill>
              <a:effectLst/>
              <a:latin typeface="+mn-lt"/>
              <a:ea typeface="+mn-ea"/>
              <a:cs typeface="+mn-cs"/>
            </a:rPr>
            <a:t>No cumple el requisito</a:t>
          </a:r>
          <a:r>
            <a:rPr lang="en-US">
              <a:latin typeface="+mn-lt"/>
            </a:rPr>
            <a:t>                                   </a:t>
          </a:r>
        </a:p>
        <a:p>
          <a:r>
            <a:rPr lang="en-US" sz="1100" b="1" i="0" u="none" strike="noStrike">
              <a:solidFill>
                <a:srgbClr val="0099CC"/>
              </a:solidFill>
              <a:effectLst/>
              <a:latin typeface="+mn-lt"/>
              <a:ea typeface="+mn-ea"/>
              <a:cs typeface="+mn-cs"/>
            </a:rPr>
            <a:t>NA: </a:t>
          </a:r>
          <a:r>
            <a:rPr lang="en-US">
              <a:solidFill>
                <a:srgbClr val="0099CC"/>
              </a:solidFill>
              <a:latin typeface="+mn-lt"/>
            </a:rPr>
            <a:t> </a:t>
          </a:r>
          <a:r>
            <a:rPr lang="en-US" sz="1100" b="0" i="0" u="none" strike="noStrike">
              <a:solidFill>
                <a:schemeClr val="dk1"/>
              </a:solidFill>
              <a:effectLst/>
              <a:latin typeface="+mn-lt"/>
              <a:ea typeface="+mn-ea"/>
              <a:cs typeface="+mn-cs"/>
            </a:rPr>
            <a:t>No aplica el requisito</a:t>
          </a:r>
          <a:r>
            <a:rPr lang="en-US">
              <a:latin typeface="+mn-lt"/>
            </a:rPr>
            <a:t> </a:t>
          </a:r>
          <a:endParaRPr lang="en-US" sz="1100">
            <a:latin typeface="+mn-lt"/>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a2" displayName="Tabla2" ref="D121:F125" totalsRowShown="0" headerRowDxfId="7" dataDxfId="5" headerRowBorderDxfId="6" tableBorderDxfId="4" totalsRowBorderDxfId="3">
  <autoFilter ref="D121:F125" xr:uid="{00000000-0009-0000-0100-000002000000}"/>
  <tableColumns count="3">
    <tableColumn id="1" xr3:uid="{00000000-0010-0000-0000-000001000000}" name="% de cumplimiento" dataDxfId="0"/>
    <tableColumn id="2" xr3:uid="{00000000-0010-0000-0000-000002000000}" name="# Requisitos" dataDxfId="1"/>
    <tableColumn id="3" xr3:uid="{00000000-0010-0000-0000-000003000000}" name="%" dataDxfId="2">
      <calculatedColumnFormula>+IFERROR(E122/$E$126,0)</calculatedColumnFormula>
    </tableColumn>
  </tableColumns>
  <tableStyleInfo name="TableStyleLight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B1:O187"/>
  <sheetViews>
    <sheetView showGridLines="0" tabSelected="1" zoomScaleNormal="100" workbookViewId="0">
      <selection activeCell="E113" sqref="E113"/>
    </sheetView>
  </sheetViews>
  <sheetFormatPr baseColWidth="10" defaultColWidth="14.42578125" defaultRowHeight="15" customHeight="1"/>
  <cols>
    <col min="1" max="1" width="4.140625" style="6" customWidth="1"/>
    <col min="2" max="2" width="1.28515625" style="6" customWidth="1"/>
    <col min="3" max="3" width="6.7109375" style="6" customWidth="1"/>
    <col min="4" max="4" width="53.28515625" style="6" customWidth="1"/>
    <col min="5" max="5" width="13.42578125" style="6" customWidth="1"/>
    <col min="6" max="8" width="10.140625" style="6" customWidth="1"/>
    <col min="9" max="9" width="26.42578125" style="6" customWidth="1"/>
    <col min="10" max="10" width="38.28515625" style="6" customWidth="1"/>
    <col min="11" max="15" width="10.85546875" style="6" customWidth="1"/>
    <col min="16" max="16384" width="14.42578125" style="6"/>
  </cols>
  <sheetData>
    <row r="1" spans="2:15" s="20" customFormat="1" ht="13.5" customHeight="1">
      <c r="B1" s="14"/>
      <c r="C1" s="15"/>
      <c r="D1" s="14"/>
      <c r="E1" s="16"/>
      <c r="F1" s="16"/>
      <c r="G1" s="16"/>
      <c r="H1" s="16"/>
      <c r="I1" s="16"/>
      <c r="J1" s="17"/>
      <c r="K1" s="18"/>
      <c r="L1" s="18"/>
      <c r="M1" s="19"/>
      <c r="N1" s="19"/>
      <c r="O1" s="19"/>
    </row>
    <row r="2" spans="2:15" s="20" customFormat="1" ht="50.1" customHeight="1">
      <c r="B2" s="14"/>
      <c r="C2" s="96"/>
      <c r="D2" s="96"/>
      <c r="E2" s="96"/>
      <c r="F2" s="96"/>
      <c r="G2" s="96"/>
      <c r="H2" s="96"/>
      <c r="I2" s="96"/>
      <c r="J2" s="96"/>
      <c r="K2" s="18"/>
      <c r="L2" s="18"/>
      <c r="M2" s="19"/>
      <c r="N2" s="19"/>
      <c r="O2" s="19"/>
    </row>
    <row r="3" spans="2:15" s="27" customFormat="1" ht="11.25" customHeight="1">
      <c r="B3" s="21"/>
      <c r="C3" s="22"/>
      <c r="D3" s="21"/>
      <c r="E3" s="23"/>
      <c r="F3" s="23"/>
      <c r="G3" s="23"/>
      <c r="H3" s="23"/>
      <c r="I3" s="23"/>
      <c r="J3" s="24"/>
      <c r="K3" s="25"/>
      <c r="L3" s="25"/>
      <c r="M3" s="26"/>
      <c r="N3" s="26"/>
      <c r="O3" s="26"/>
    </row>
    <row r="4" spans="2:15" s="31" customFormat="1" ht="24" customHeight="1">
      <c r="B4" s="28"/>
      <c r="C4" s="93" t="s">
        <v>7</v>
      </c>
      <c r="D4" s="93"/>
      <c r="E4" s="93"/>
      <c r="F4" s="93"/>
      <c r="G4" s="93"/>
      <c r="H4" s="93"/>
      <c r="I4" s="93"/>
      <c r="J4" s="93"/>
      <c r="K4" s="29"/>
      <c r="L4" s="29"/>
      <c r="M4" s="30"/>
      <c r="N4" s="30"/>
      <c r="O4" s="30"/>
    </row>
    <row r="5" spans="2:15" s="27" customFormat="1" ht="13.5" hidden="1" customHeight="1">
      <c r="B5" s="21"/>
      <c r="C5" s="21"/>
      <c r="D5" s="23"/>
      <c r="E5" s="23"/>
      <c r="F5" s="23"/>
      <c r="G5" s="23"/>
      <c r="H5" s="23"/>
      <c r="I5" s="23"/>
      <c r="J5" s="24"/>
      <c r="K5" s="25"/>
      <c r="L5" s="25"/>
      <c r="M5" s="26"/>
      <c r="N5" s="26"/>
      <c r="O5" s="26"/>
    </row>
    <row r="6" spans="2:15" s="35" customFormat="1" ht="41.25" customHeight="1">
      <c r="B6" s="32"/>
      <c r="C6" s="94" t="s">
        <v>19</v>
      </c>
      <c r="D6" s="94"/>
      <c r="E6" s="94"/>
      <c r="F6" s="94"/>
      <c r="G6" s="94"/>
      <c r="H6" s="94"/>
      <c r="I6" s="94"/>
      <c r="J6" s="94"/>
      <c r="K6" s="33"/>
      <c r="L6" s="33"/>
      <c r="M6" s="34"/>
      <c r="N6" s="34"/>
      <c r="O6" s="34"/>
    </row>
    <row r="7" spans="2:15" s="40" customFormat="1" ht="13.5" customHeight="1">
      <c r="B7" s="36"/>
      <c r="C7" s="37"/>
      <c r="D7" s="37"/>
      <c r="E7" s="37"/>
      <c r="F7" s="37"/>
      <c r="G7" s="37"/>
      <c r="H7" s="37"/>
      <c r="I7" s="37"/>
      <c r="J7" s="38"/>
      <c r="K7" s="38"/>
      <c r="L7" s="38"/>
      <c r="M7" s="39"/>
      <c r="N7" s="39"/>
      <c r="O7" s="39"/>
    </row>
    <row r="8" spans="2:15" s="40" customFormat="1" ht="14.25">
      <c r="B8" s="36"/>
      <c r="C8" s="97" t="s">
        <v>20</v>
      </c>
      <c r="D8" s="97"/>
      <c r="E8" s="97"/>
      <c r="F8" s="97"/>
      <c r="G8" s="97"/>
      <c r="H8" s="97"/>
      <c r="I8" s="97"/>
      <c r="J8" s="97"/>
      <c r="K8" s="38"/>
      <c r="L8" s="38"/>
      <c r="M8" s="39"/>
      <c r="N8" s="39"/>
      <c r="O8" s="39"/>
    </row>
    <row r="9" spans="2:15" s="40" customFormat="1" ht="15" customHeight="1">
      <c r="B9" s="36"/>
      <c r="C9" s="37" t="s">
        <v>9</v>
      </c>
      <c r="D9" s="37"/>
      <c r="E9" s="37"/>
      <c r="F9" s="37"/>
      <c r="G9" s="37"/>
      <c r="H9" s="37"/>
      <c r="I9" s="37"/>
      <c r="J9" s="38"/>
      <c r="K9" s="38"/>
      <c r="L9" s="38"/>
      <c r="M9" s="39"/>
      <c r="N9" s="39"/>
      <c r="O9" s="39"/>
    </row>
    <row r="10" spans="2:15" s="40" customFormat="1" ht="15" customHeight="1">
      <c r="B10" s="36"/>
      <c r="C10" s="37"/>
      <c r="D10" s="37"/>
      <c r="E10" s="37"/>
      <c r="F10" s="37"/>
      <c r="G10" s="37"/>
      <c r="H10" s="37"/>
      <c r="I10" s="37"/>
      <c r="J10" s="38"/>
      <c r="K10" s="38"/>
      <c r="L10" s="38"/>
      <c r="M10" s="39"/>
      <c r="N10" s="39"/>
      <c r="O10" s="39"/>
    </row>
    <row r="11" spans="2:15" s="40" customFormat="1" ht="15" customHeight="1">
      <c r="B11" s="36"/>
      <c r="C11" s="41"/>
      <c r="D11" s="41"/>
      <c r="E11" s="41"/>
      <c r="F11" s="41"/>
      <c r="G11" s="41"/>
      <c r="H11" s="41"/>
      <c r="I11" s="41"/>
      <c r="J11" s="41"/>
      <c r="K11" s="38"/>
      <c r="L11" s="38"/>
      <c r="M11" s="39"/>
      <c r="N11" s="39"/>
      <c r="O11" s="39"/>
    </row>
    <row r="12" spans="2:15" s="40" customFormat="1" ht="15" customHeight="1">
      <c r="B12" s="36"/>
      <c r="C12" s="42"/>
      <c r="D12" s="43"/>
      <c r="F12" s="37"/>
      <c r="G12" s="37"/>
      <c r="H12" s="37"/>
      <c r="K12" s="38"/>
      <c r="L12" s="38"/>
      <c r="M12" s="39"/>
      <c r="N12" s="39"/>
      <c r="O12" s="39"/>
    </row>
    <row r="13" spans="2:15" s="40" customFormat="1" ht="15" customHeight="1">
      <c r="B13" s="36"/>
      <c r="C13" s="42"/>
      <c r="D13" s="43"/>
      <c r="E13" s="37"/>
      <c r="F13" s="37"/>
      <c r="G13" s="37"/>
      <c r="H13" s="37"/>
      <c r="I13" s="37"/>
      <c r="J13" s="38"/>
      <c r="K13" s="38"/>
      <c r="L13" s="38"/>
      <c r="M13" s="39"/>
      <c r="N13" s="39"/>
      <c r="O13" s="39"/>
    </row>
    <row r="14" spans="2:15" s="40" customFormat="1" ht="15" customHeight="1">
      <c r="B14" s="36"/>
      <c r="C14" s="42"/>
      <c r="D14" s="44"/>
      <c r="E14" s="45"/>
      <c r="F14" s="45"/>
      <c r="G14" s="45"/>
      <c r="H14" s="45"/>
      <c r="I14" s="45"/>
      <c r="J14" s="43"/>
      <c r="K14" s="38"/>
      <c r="L14" s="38"/>
      <c r="M14" s="39"/>
      <c r="N14" s="39"/>
      <c r="O14" s="39"/>
    </row>
    <row r="15" spans="2:15" s="40" customFormat="1" ht="15" customHeight="1">
      <c r="B15" s="36"/>
      <c r="C15" s="42"/>
      <c r="D15" s="44"/>
      <c r="E15" s="45"/>
      <c r="F15" s="45"/>
      <c r="G15" s="45"/>
      <c r="H15" s="45"/>
      <c r="I15" s="45"/>
      <c r="J15" s="43"/>
      <c r="K15" s="38"/>
      <c r="L15" s="38"/>
      <c r="M15" s="39"/>
      <c r="N15" s="39"/>
      <c r="O15" s="39"/>
    </row>
    <row r="16" spans="2:15" s="40" customFormat="1" ht="15" customHeight="1">
      <c r="B16" s="36"/>
      <c r="C16" s="37"/>
      <c r="D16" s="45"/>
      <c r="E16" s="45"/>
      <c r="F16" s="45"/>
      <c r="G16" s="45"/>
      <c r="H16" s="45"/>
      <c r="I16" s="45"/>
      <c r="J16" s="43"/>
      <c r="K16" s="38"/>
      <c r="L16" s="38"/>
      <c r="M16" s="39"/>
      <c r="N16" s="39"/>
      <c r="O16" s="39"/>
    </row>
    <row r="17" spans="2:15" s="52" customFormat="1" ht="15" customHeight="1">
      <c r="B17" s="46"/>
      <c r="C17" s="47" t="s">
        <v>18</v>
      </c>
      <c r="D17" s="48"/>
      <c r="E17" s="48"/>
      <c r="F17" s="48"/>
      <c r="G17" s="48"/>
      <c r="H17" s="48"/>
      <c r="I17" s="48"/>
      <c r="J17" s="49"/>
      <c r="K17" s="50"/>
      <c r="L17" s="50"/>
      <c r="M17" s="51"/>
      <c r="N17" s="51"/>
      <c r="O17" s="51"/>
    </row>
    <row r="18" spans="2:15" s="40" customFormat="1" ht="13.5" hidden="1" customHeight="1">
      <c r="B18" s="36"/>
      <c r="C18" s="37"/>
      <c r="D18" s="45"/>
      <c r="E18" s="45"/>
      <c r="F18" s="45"/>
      <c r="G18" s="45"/>
      <c r="H18" s="45"/>
      <c r="I18" s="45"/>
      <c r="J18" s="43"/>
      <c r="K18" s="38"/>
      <c r="L18" s="38"/>
      <c r="M18" s="39"/>
      <c r="N18" s="39"/>
      <c r="O18" s="39"/>
    </row>
    <row r="19" spans="2:15" s="40" customFormat="1" ht="16.5" customHeight="1">
      <c r="B19" s="36"/>
      <c r="C19" s="37"/>
      <c r="D19" s="45"/>
      <c r="E19" s="45"/>
      <c r="F19" s="45"/>
      <c r="G19" s="45"/>
      <c r="H19" s="45"/>
      <c r="I19" s="45"/>
      <c r="J19" s="43"/>
      <c r="K19" s="38"/>
      <c r="L19" s="38"/>
      <c r="M19" s="39"/>
      <c r="N19" s="39"/>
      <c r="O19" s="39"/>
    </row>
    <row r="20" spans="2:15" s="59" customFormat="1" ht="46.5" customHeight="1">
      <c r="B20" s="53"/>
      <c r="C20" s="54" t="s">
        <v>0</v>
      </c>
      <c r="D20" s="54" t="s">
        <v>8</v>
      </c>
      <c r="E20" s="54" t="s">
        <v>1</v>
      </c>
      <c r="F20" s="54" t="s">
        <v>2</v>
      </c>
      <c r="G20" s="54" t="s">
        <v>3</v>
      </c>
      <c r="H20" s="54" t="s">
        <v>4</v>
      </c>
      <c r="I20" s="55" t="s">
        <v>5</v>
      </c>
      <c r="J20" s="56" t="s">
        <v>17</v>
      </c>
      <c r="K20" s="57"/>
      <c r="L20" s="57"/>
      <c r="M20" s="58"/>
      <c r="N20" s="58"/>
      <c r="O20" s="58"/>
    </row>
    <row r="21" spans="2:15" s="9" customFormat="1" ht="96.75" customHeight="1">
      <c r="B21" s="46"/>
      <c r="C21" s="60">
        <v>1</v>
      </c>
      <c r="D21" s="61" t="s">
        <v>111</v>
      </c>
      <c r="E21" s="11"/>
      <c r="F21" s="11"/>
      <c r="G21" s="11"/>
      <c r="H21" s="11"/>
      <c r="I21" s="92" t="s">
        <v>99</v>
      </c>
      <c r="J21" s="10"/>
      <c r="K21" s="7"/>
      <c r="L21" s="7"/>
      <c r="M21" s="8"/>
      <c r="N21" s="8"/>
      <c r="O21" s="8"/>
    </row>
    <row r="22" spans="2:15" s="9" customFormat="1" ht="67.5" customHeight="1">
      <c r="B22" s="46"/>
      <c r="C22" s="60">
        <v>2</v>
      </c>
      <c r="D22" s="61" t="s">
        <v>112</v>
      </c>
      <c r="E22" s="11"/>
      <c r="F22" s="11"/>
      <c r="G22" s="11"/>
      <c r="H22" s="11"/>
      <c r="I22" s="92" t="s">
        <v>100</v>
      </c>
      <c r="J22" s="10"/>
      <c r="K22" s="7"/>
      <c r="L22" s="7"/>
      <c r="M22" s="8"/>
      <c r="N22" s="8"/>
      <c r="O22" s="8"/>
    </row>
    <row r="23" spans="2:15" s="9" customFormat="1" ht="69.599999999999994" customHeight="1">
      <c r="B23" s="46"/>
      <c r="C23" s="60">
        <v>3</v>
      </c>
      <c r="D23" s="61" t="s">
        <v>21</v>
      </c>
      <c r="E23" s="11"/>
      <c r="F23" s="11"/>
      <c r="G23" s="11"/>
      <c r="H23" s="11"/>
      <c r="I23" s="92" t="s">
        <v>100</v>
      </c>
      <c r="J23" s="10"/>
      <c r="K23" s="7"/>
      <c r="L23" s="7"/>
      <c r="M23" s="8"/>
      <c r="N23" s="8"/>
      <c r="O23" s="8"/>
    </row>
    <row r="24" spans="2:15" s="9" customFormat="1" ht="63.95" customHeight="1">
      <c r="B24" s="46"/>
      <c r="C24" s="60">
        <v>4</v>
      </c>
      <c r="D24" s="61" t="s">
        <v>113</v>
      </c>
      <c r="E24" s="11"/>
      <c r="F24" s="11"/>
      <c r="G24" s="11"/>
      <c r="H24" s="11"/>
      <c r="I24" s="92" t="s">
        <v>99</v>
      </c>
      <c r="J24" s="10"/>
      <c r="K24" s="7"/>
      <c r="L24" s="7"/>
      <c r="M24" s="8"/>
      <c r="N24" s="8"/>
      <c r="O24" s="8"/>
    </row>
    <row r="25" spans="2:15" s="9" customFormat="1" ht="47.45" customHeight="1">
      <c r="B25" s="46"/>
      <c r="C25" s="60">
        <v>5</v>
      </c>
      <c r="D25" s="61" t="s">
        <v>22</v>
      </c>
      <c r="E25" s="11"/>
      <c r="F25" s="11"/>
      <c r="G25" s="11"/>
      <c r="H25" s="11"/>
      <c r="I25" s="92" t="s">
        <v>99</v>
      </c>
      <c r="J25" s="10"/>
      <c r="K25" s="7"/>
      <c r="L25" s="7"/>
      <c r="M25" s="8"/>
      <c r="N25" s="8"/>
      <c r="O25" s="8"/>
    </row>
    <row r="26" spans="2:15" s="9" customFormat="1" ht="89.1" customHeight="1">
      <c r="B26" s="46"/>
      <c r="C26" s="60">
        <v>6</v>
      </c>
      <c r="D26" s="61" t="s">
        <v>23</v>
      </c>
      <c r="E26" s="11"/>
      <c r="F26" s="11"/>
      <c r="G26" s="11"/>
      <c r="H26" s="11"/>
      <c r="I26" s="92" t="s">
        <v>100</v>
      </c>
      <c r="J26" s="10"/>
      <c r="K26" s="7"/>
      <c r="L26" s="7"/>
      <c r="M26" s="8"/>
      <c r="N26" s="8"/>
      <c r="O26" s="8"/>
    </row>
    <row r="27" spans="2:15" s="9" customFormat="1" ht="87.6" customHeight="1">
      <c r="B27" s="46"/>
      <c r="C27" s="60">
        <v>7</v>
      </c>
      <c r="D27" s="61" t="s">
        <v>24</v>
      </c>
      <c r="E27" s="11"/>
      <c r="F27" s="11"/>
      <c r="G27" s="11"/>
      <c r="H27" s="11"/>
      <c r="I27" s="92" t="s">
        <v>100</v>
      </c>
      <c r="J27" s="10"/>
      <c r="K27" s="7"/>
      <c r="L27" s="7"/>
      <c r="M27" s="8"/>
      <c r="N27" s="8"/>
      <c r="O27" s="8"/>
    </row>
    <row r="28" spans="2:15" s="9" customFormat="1" ht="63" customHeight="1">
      <c r="B28" s="46"/>
      <c r="C28" s="60">
        <v>8</v>
      </c>
      <c r="D28" s="61" t="s">
        <v>25</v>
      </c>
      <c r="E28" s="11"/>
      <c r="F28" s="11"/>
      <c r="G28" s="11"/>
      <c r="H28" s="11"/>
      <c r="I28" s="92" t="s">
        <v>100</v>
      </c>
      <c r="J28" s="10"/>
      <c r="K28" s="7"/>
      <c r="L28" s="7"/>
      <c r="M28" s="8"/>
      <c r="N28" s="8"/>
      <c r="O28" s="8"/>
    </row>
    <row r="29" spans="2:15" s="9" customFormat="1" ht="67.5" customHeight="1">
      <c r="B29" s="46"/>
      <c r="C29" s="60">
        <v>9</v>
      </c>
      <c r="D29" s="61" t="s">
        <v>26</v>
      </c>
      <c r="E29" s="11"/>
      <c r="F29" s="11"/>
      <c r="G29" s="11"/>
      <c r="H29" s="11"/>
      <c r="I29" s="92" t="s">
        <v>100</v>
      </c>
      <c r="J29" s="10"/>
      <c r="K29" s="7"/>
      <c r="L29" s="7"/>
      <c r="M29" s="8"/>
      <c r="N29" s="8"/>
      <c r="O29" s="8"/>
    </row>
    <row r="30" spans="2:15" s="9" customFormat="1" ht="59.45" customHeight="1">
      <c r="B30" s="46"/>
      <c r="C30" s="60">
        <v>10</v>
      </c>
      <c r="D30" s="61" t="s">
        <v>27</v>
      </c>
      <c r="E30" s="11"/>
      <c r="F30" s="11"/>
      <c r="G30" s="11"/>
      <c r="H30" s="11"/>
      <c r="I30" s="92" t="s">
        <v>100</v>
      </c>
      <c r="J30" s="10"/>
      <c r="K30" s="7"/>
      <c r="L30" s="7"/>
      <c r="M30" s="8"/>
      <c r="N30" s="8"/>
      <c r="O30" s="8"/>
    </row>
    <row r="31" spans="2:15" s="9" customFormat="1" ht="70.5" customHeight="1">
      <c r="B31" s="46"/>
      <c r="C31" s="60">
        <v>11</v>
      </c>
      <c r="D31" s="61" t="s">
        <v>28</v>
      </c>
      <c r="E31" s="11"/>
      <c r="F31" s="11"/>
      <c r="G31" s="11"/>
      <c r="H31" s="11"/>
      <c r="I31" s="92" t="s">
        <v>100</v>
      </c>
      <c r="J31" s="10"/>
      <c r="K31" s="7"/>
      <c r="L31" s="7"/>
      <c r="M31" s="8"/>
      <c r="N31" s="8"/>
      <c r="O31" s="8"/>
    </row>
    <row r="32" spans="2:15" s="9" customFormat="1" ht="85.5" customHeight="1">
      <c r="B32" s="46"/>
      <c r="C32" s="60">
        <v>12</v>
      </c>
      <c r="D32" s="61" t="s">
        <v>29</v>
      </c>
      <c r="E32" s="11"/>
      <c r="F32" s="11"/>
      <c r="G32" s="11"/>
      <c r="H32" s="11"/>
      <c r="I32" s="92" t="s">
        <v>100</v>
      </c>
      <c r="J32" s="10"/>
      <c r="K32" s="7"/>
      <c r="L32" s="7"/>
      <c r="M32" s="8"/>
      <c r="N32" s="8"/>
      <c r="O32" s="8"/>
    </row>
    <row r="33" spans="2:15" s="9" customFormat="1" ht="101.45" customHeight="1">
      <c r="B33" s="46"/>
      <c r="C33" s="60">
        <v>13</v>
      </c>
      <c r="D33" s="61" t="s">
        <v>95</v>
      </c>
      <c r="E33" s="11"/>
      <c r="F33" s="11"/>
      <c r="G33" s="11"/>
      <c r="H33" s="11"/>
      <c r="I33" s="92" t="s">
        <v>100</v>
      </c>
      <c r="J33" s="10"/>
      <c r="K33" s="7"/>
      <c r="L33" s="7"/>
      <c r="M33" s="8"/>
      <c r="N33" s="8"/>
      <c r="O33" s="8"/>
    </row>
    <row r="34" spans="2:15" s="9" customFormat="1" ht="57.95" customHeight="1">
      <c r="B34" s="46"/>
      <c r="C34" s="60">
        <v>14</v>
      </c>
      <c r="D34" s="61" t="s">
        <v>118</v>
      </c>
      <c r="E34" s="11"/>
      <c r="F34" s="11"/>
      <c r="G34" s="11"/>
      <c r="H34" s="11"/>
      <c r="I34" s="92" t="s">
        <v>100</v>
      </c>
      <c r="J34" s="10"/>
      <c r="K34" s="7"/>
      <c r="L34" s="7"/>
      <c r="M34" s="8"/>
      <c r="N34" s="8"/>
      <c r="O34" s="8"/>
    </row>
    <row r="35" spans="2:15" s="9" customFormat="1" ht="62.45" customHeight="1">
      <c r="B35" s="46"/>
      <c r="C35" s="60">
        <v>15</v>
      </c>
      <c r="D35" s="61" t="s">
        <v>30</v>
      </c>
      <c r="E35" s="11"/>
      <c r="F35" s="11"/>
      <c r="G35" s="11"/>
      <c r="H35" s="11"/>
      <c r="I35" s="92" t="s">
        <v>100</v>
      </c>
      <c r="J35" s="10"/>
      <c r="K35" s="7"/>
      <c r="L35" s="7"/>
      <c r="M35" s="8"/>
      <c r="N35" s="8"/>
      <c r="O35" s="8"/>
    </row>
    <row r="36" spans="2:15" s="9" customFormat="1" ht="69.599999999999994" customHeight="1">
      <c r="B36" s="46"/>
      <c r="C36" s="60">
        <v>16</v>
      </c>
      <c r="D36" s="61" t="s">
        <v>31</v>
      </c>
      <c r="E36" s="11"/>
      <c r="F36" s="11"/>
      <c r="G36" s="11"/>
      <c r="H36" s="11"/>
      <c r="I36" s="92" t="s">
        <v>100</v>
      </c>
      <c r="J36" s="10"/>
      <c r="K36" s="7"/>
      <c r="L36" s="7"/>
      <c r="M36" s="8"/>
      <c r="N36" s="8"/>
      <c r="O36" s="8"/>
    </row>
    <row r="37" spans="2:15" s="9" customFormat="1" ht="67.5" customHeight="1">
      <c r="B37" s="46"/>
      <c r="C37" s="60">
        <v>17</v>
      </c>
      <c r="D37" s="61" t="s">
        <v>119</v>
      </c>
      <c r="E37" s="11"/>
      <c r="F37" s="11"/>
      <c r="G37" s="11"/>
      <c r="H37" s="11"/>
      <c r="I37" s="92" t="s">
        <v>101</v>
      </c>
      <c r="J37" s="10"/>
      <c r="K37" s="7"/>
      <c r="L37" s="7"/>
      <c r="M37" s="8"/>
      <c r="N37" s="8"/>
      <c r="O37" s="8"/>
    </row>
    <row r="38" spans="2:15" s="9" customFormat="1" ht="72.599999999999994" customHeight="1">
      <c r="B38" s="46"/>
      <c r="C38" s="60">
        <v>18</v>
      </c>
      <c r="D38" s="61" t="s">
        <v>32</v>
      </c>
      <c r="E38" s="11"/>
      <c r="F38" s="11"/>
      <c r="G38" s="11"/>
      <c r="H38" s="11"/>
      <c r="I38" s="92" t="s">
        <v>100</v>
      </c>
      <c r="J38" s="10"/>
      <c r="K38" s="7"/>
      <c r="L38" s="7"/>
      <c r="M38" s="8"/>
      <c r="N38" s="8"/>
      <c r="O38" s="8"/>
    </row>
    <row r="39" spans="2:15" s="9" customFormat="1" ht="55.5" customHeight="1">
      <c r="B39" s="46"/>
      <c r="C39" s="60">
        <v>19</v>
      </c>
      <c r="D39" s="61" t="s">
        <v>33</v>
      </c>
      <c r="E39" s="11"/>
      <c r="F39" s="11"/>
      <c r="G39" s="11"/>
      <c r="H39" s="11"/>
      <c r="I39" s="92" t="s">
        <v>100</v>
      </c>
      <c r="J39" s="10"/>
      <c r="K39" s="7"/>
      <c r="L39" s="7"/>
      <c r="M39" s="8"/>
      <c r="N39" s="8"/>
      <c r="O39" s="8"/>
    </row>
    <row r="40" spans="2:15" s="9" customFormat="1" ht="51" customHeight="1">
      <c r="B40" s="46"/>
      <c r="C40" s="60">
        <v>20</v>
      </c>
      <c r="D40" s="61" t="s">
        <v>34</v>
      </c>
      <c r="E40" s="11"/>
      <c r="F40" s="11"/>
      <c r="G40" s="11"/>
      <c r="H40" s="11"/>
      <c r="I40" s="92" t="s">
        <v>100</v>
      </c>
      <c r="J40" s="10"/>
      <c r="K40" s="7"/>
      <c r="L40" s="7"/>
      <c r="M40" s="8"/>
      <c r="N40" s="8"/>
      <c r="O40" s="8"/>
    </row>
    <row r="41" spans="2:15" s="9" customFormat="1" ht="50.1" customHeight="1">
      <c r="B41" s="46"/>
      <c r="C41" s="60">
        <v>21</v>
      </c>
      <c r="D41" s="61" t="s">
        <v>35</v>
      </c>
      <c r="E41" s="11"/>
      <c r="F41" s="11"/>
      <c r="G41" s="11"/>
      <c r="H41" s="11"/>
      <c r="I41" s="92" t="s">
        <v>100</v>
      </c>
      <c r="J41" s="10"/>
      <c r="K41" s="7"/>
      <c r="L41" s="7"/>
      <c r="M41" s="8"/>
      <c r="N41" s="8"/>
      <c r="O41" s="8"/>
    </row>
    <row r="42" spans="2:15" s="9" customFormat="1" ht="87.95" customHeight="1">
      <c r="B42" s="46"/>
      <c r="C42" s="60">
        <v>22</v>
      </c>
      <c r="D42" s="61" t="s">
        <v>36</v>
      </c>
      <c r="E42" s="11"/>
      <c r="F42" s="11"/>
      <c r="G42" s="11"/>
      <c r="H42" s="11"/>
      <c r="I42" s="92" t="s">
        <v>100</v>
      </c>
      <c r="J42" s="10"/>
      <c r="K42" s="7"/>
      <c r="L42" s="7"/>
      <c r="M42" s="8"/>
      <c r="N42" s="8"/>
      <c r="O42" s="8"/>
    </row>
    <row r="43" spans="2:15" s="9" customFormat="1" ht="69" customHeight="1">
      <c r="B43" s="46"/>
      <c r="C43" s="60">
        <v>23</v>
      </c>
      <c r="D43" s="61" t="s">
        <v>37</v>
      </c>
      <c r="E43" s="11"/>
      <c r="F43" s="11"/>
      <c r="G43" s="11"/>
      <c r="H43" s="11"/>
      <c r="I43" s="92" t="s">
        <v>100</v>
      </c>
      <c r="J43" s="10"/>
      <c r="K43" s="7"/>
      <c r="L43" s="7"/>
      <c r="M43" s="8"/>
      <c r="N43" s="8"/>
      <c r="O43" s="8"/>
    </row>
    <row r="44" spans="2:15" s="9" customFormat="1" ht="60" customHeight="1">
      <c r="B44" s="46"/>
      <c r="C44" s="60">
        <v>24</v>
      </c>
      <c r="D44" s="61" t="s">
        <v>38</v>
      </c>
      <c r="E44" s="11"/>
      <c r="F44" s="11"/>
      <c r="G44" s="11"/>
      <c r="H44" s="11"/>
      <c r="I44" s="92" t="s">
        <v>100</v>
      </c>
      <c r="J44" s="10"/>
      <c r="K44" s="7"/>
      <c r="L44" s="7"/>
      <c r="M44" s="8"/>
      <c r="N44" s="8"/>
      <c r="O44" s="8"/>
    </row>
    <row r="45" spans="2:15" s="9" customFormat="1" ht="66.95" customHeight="1">
      <c r="B45" s="46"/>
      <c r="C45" s="60">
        <v>25</v>
      </c>
      <c r="D45" s="61" t="s">
        <v>39</v>
      </c>
      <c r="E45" s="11"/>
      <c r="F45" s="11"/>
      <c r="G45" s="11"/>
      <c r="H45" s="11"/>
      <c r="I45" s="92" t="s">
        <v>100</v>
      </c>
      <c r="J45" s="10"/>
      <c r="K45" s="7"/>
      <c r="L45" s="7"/>
      <c r="M45" s="8"/>
      <c r="N45" s="8"/>
      <c r="O45" s="8"/>
    </row>
    <row r="46" spans="2:15" s="9" customFormat="1" ht="99.95" customHeight="1">
      <c r="B46" s="46"/>
      <c r="C46" s="60">
        <v>26</v>
      </c>
      <c r="D46" s="61" t="s">
        <v>40</v>
      </c>
      <c r="E46" s="11"/>
      <c r="F46" s="11"/>
      <c r="G46" s="11"/>
      <c r="H46" s="11"/>
      <c r="I46" s="92" t="s">
        <v>100</v>
      </c>
      <c r="J46" s="10"/>
      <c r="K46" s="7"/>
      <c r="L46" s="7"/>
      <c r="M46" s="8"/>
      <c r="N46" s="8"/>
      <c r="O46" s="8"/>
    </row>
    <row r="47" spans="2:15" s="9" customFormat="1" ht="74.45" customHeight="1">
      <c r="B47" s="46"/>
      <c r="C47" s="60">
        <v>27</v>
      </c>
      <c r="D47" s="61" t="s">
        <v>41</v>
      </c>
      <c r="E47" s="11"/>
      <c r="F47" s="11"/>
      <c r="G47" s="11"/>
      <c r="H47" s="11"/>
      <c r="I47" s="92" t="s">
        <v>102</v>
      </c>
      <c r="J47" s="10"/>
      <c r="K47" s="7"/>
      <c r="L47" s="7"/>
      <c r="M47" s="8"/>
      <c r="N47" s="8"/>
      <c r="O47" s="8"/>
    </row>
    <row r="48" spans="2:15" s="9" customFormat="1" ht="62.1" customHeight="1">
      <c r="B48" s="46"/>
      <c r="C48" s="60">
        <v>28</v>
      </c>
      <c r="D48" s="61" t="s">
        <v>42</v>
      </c>
      <c r="E48" s="11"/>
      <c r="F48" s="11"/>
      <c r="G48" s="11"/>
      <c r="H48" s="11"/>
      <c r="I48" s="92" t="s">
        <v>102</v>
      </c>
      <c r="J48" s="10"/>
      <c r="K48" s="7"/>
      <c r="L48" s="7"/>
      <c r="M48" s="8"/>
      <c r="N48" s="8"/>
      <c r="O48" s="8"/>
    </row>
    <row r="49" spans="2:15" s="9" customFormat="1" ht="75.95" customHeight="1">
      <c r="B49" s="46"/>
      <c r="C49" s="60">
        <v>29</v>
      </c>
      <c r="D49" s="61" t="s">
        <v>43</v>
      </c>
      <c r="E49" s="11"/>
      <c r="F49" s="11"/>
      <c r="G49" s="11"/>
      <c r="H49" s="11"/>
      <c r="I49" s="92" t="s">
        <v>102</v>
      </c>
      <c r="J49" s="10"/>
      <c r="K49" s="7"/>
      <c r="L49" s="7"/>
      <c r="M49" s="8"/>
      <c r="N49" s="8"/>
      <c r="O49" s="8"/>
    </row>
    <row r="50" spans="2:15" s="9" customFormat="1" ht="81" customHeight="1">
      <c r="B50" s="46"/>
      <c r="C50" s="60">
        <v>30</v>
      </c>
      <c r="D50" s="61" t="s">
        <v>120</v>
      </c>
      <c r="E50" s="11"/>
      <c r="F50" s="11"/>
      <c r="G50" s="11"/>
      <c r="H50" s="11"/>
      <c r="I50" s="92" t="s">
        <v>102</v>
      </c>
      <c r="J50" s="10"/>
      <c r="K50" s="7"/>
      <c r="L50" s="7"/>
      <c r="M50" s="8"/>
      <c r="N50" s="8"/>
      <c r="O50" s="8"/>
    </row>
    <row r="51" spans="2:15" s="9" customFormat="1" ht="74.45" customHeight="1">
      <c r="B51" s="46"/>
      <c r="C51" s="60">
        <v>31</v>
      </c>
      <c r="D51" s="61" t="s">
        <v>44</v>
      </c>
      <c r="E51" s="11"/>
      <c r="F51" s="11"/>
      <c r="G51" s="11"/>
      <c r="H51" s="11"/>
      <c r="I51" s="92" t="s">
        <v>102</v>
      </c>
      <c r="J51" s="10"/>
      <c r="K51" s="7"/>
      <c r="L51" s="7"/>
      <c r="M51" s="8"/>
      <c r="N51" s="8"/>
      <c r="O51" s="8"/>
    </row>
    <row r="52" spans="2:15" s="9" customFormat="1" ht="84" customHeight="1">
      <c r="B52" s="46"/>
      <c r="C52" s="60">
        <v>32</v>
      </c>
      <c r="D52" s="61" t="s">
        <v>45</v>
      </c>
      <c r="E52" s="11"/>
      <c r="F52" s="11"/>
      <c r="G52" s="11"/>
      <c r="H52" s="11"/>
      <c r="I52" s="92" t="s">
        <v>102</v>
      </c>
      <c r="J52" s="10"/>
      <c r="K52" s="7"/>
      <c r="L52" s="7"/>
      <c r="M52" s="8"/>
      <c r="N52" s="8"/>
      <c r="O52" s="8"/>
    </row>
    <row r="53" spans="2:15" s="9" customFormat="1" ht="102" customHeight="1">
      <c r="B53" s="46"/>
      <c r="C53" s="60">
        <v>33</v>
      </c>
      <c r="D53" s="61" t="s">
        <v>121</v>
      </c>
      <c r="E53" s="11"/>
      <c r="F53" s="11"/>
      <c r="G53" s="11"/>
      <c r="H53" s="11"/>
      <c r="I53" s="92" t="s">
        <v>103</v>
      </c>
      <c r="J53" s="10"/>
      <c r="K53" s="7"/>
      <c r="L53" s="7"/>
      <c r="M53" s="8"/>
      <c r="N53" s="8"/>
      <c r="O53" s="8"/>
    </row>
    <row r="54" spans="2:15" s="9" customFormat="1" ht="92.45" customHeight="1">
      <c r="B54" s="46"/>
      <c r="C54" s="60">
        <v>34</v>
      </c>
      <c r="D54" s="61" t="s">
        <v>114</v>
      </c>
      <c r="E54" s="11"/>
      <c r="F54" s="11"/>
      <c r="G54" s="11"/>
      <c r="H54" s="11"/>
      <c r="I54" s="92" t="s">
        <v>102</v>
      </c>
      <c r="J54" s="10"/>
      <c r="K54" s="7"/>
      <c r="L54" s="7"/>
      <c r="M54" s="8"/>
      <c r="N54" s="8"/>
      <c r="O54" s="8"/>
    </row>
    <row r="55" spans="2:15" s="9" customFormat="1" ht="57.95" customHeight="1">
      <c r="B55" s="46"/>
      <c r="C55" s="60">
        <v>35</v>
      </c>
      <c r="D55" s="61" t="s">
        <v>115</v>
      </c>
      <c r="E55" s="11"/>
      <c r="F55" s="11"/>
      <c r="G55" s="11"/>
      <c r="H55" s="11"/>
      <c r="I55" s="92" t="s">
        <v>102</v>
      </c>
      <c r="J55" s="10"/>
      <c r="K55" s="7"/>
      <c r="L55" s="7"/>
      <c r="M55" s="8"/>
      <c r="N55" s="8"/>
      <c r="O55" s="8"/>
    </row>
    <row r="56" spans="2:15" s="9" customFormat="1" ht="64.5" customHeight="1">
      <c r="B56" s="46"/>
      <c r="C56" s="60">
        <v>36</v>
      </c>
      <c r="D56" s="61" t="s">
        <v>46</v>
      </c>
      <c r="E56" s="11"/>
      <c r="F56" s="11"/>
      <c r="G56" s="11"/>
      <c r="H56" s="11"/>
      <c r="I56" s="92" t="s">
        <v>102</v>
      </c>
      <c r="J56" s="10"/>
      <c r="K56" s="7"/>
      <c r="L56" s="7"/>
      <c r="M56" s="8"/>
      <c r="N56" s="8"/>
      <c r="O56" s="8"/>
    </row>
    <row r="57" spans="2:15" s="9" customFormat="1" ht="111" customHeight="1">
      <c r="B57" s="46"/>
      <c r="C57" s="60">
        <v>37</v>
      </c>
      <c r="D57" s="61" t="s">
        <v>122</v>
      </c>
      <c r="E57" s="11"/>
      <c r="F57" s="11"/>
      <c r="G57" s="11"/>
      <c r="H57" s="11"/>
      <c r="I57" s="92" t="s">
        <v>102</v>
      </c>
      <c r="J57" s="10"/>
      <c r="K57" s="7"/>
      <c r="L57" s="7"/>
      <c r="M57" s="8"/>
      <c r="N57" s="8"/>
      <c r="O57" s="8"/>
    </row>
    <row r="58" spans="2:15" s="9" customFormat="1" ht="109.5" customHeight="1">
      <c r="B58" s="46"/>
      <c r="C58" s="60">
        <v>38</v>
      </c>
      <c r="D58" s="61" t="s">
        <v>47</v>
      </c>
      <c r="E58" s="11"/>
      <c r="F58" s="11"/>
      <c r="G58" s="11"/>
      <c r="H58" s="11"/>
      <c r="I58" s="92" t="s">
        <v>103</v>
      </c>
      <c r="J58" s="10"/>
      <c r="K58" s="7"/>
      <c r="L58" s="7"/>
      <c r="M58" s="8"/>
      <c r="N58" s="8"/>
      <c r="O58" s="8"/>
    </row>
    <row r="59" spans="2:15" s="9" customFormat="1" ht="64.5" customHeight="1">
      <c r="B59" s="46"/>
      <c r="C59" s="60">
        <v>39</v>
      </c>
      <c r="D59" s="61" t="s">
        <v>96</v>
      </c>
      <c r="E59" s="11"/>
      <c r="F59" s="11"/>
      <c r="G59" s="11"/>
      <c r="H59" s="11"/>
      <c r="I59" s="92" t="s">
        <v>102</v>
      </c>
      <c r="J59" s="10"/>
      <c r="K59" s="7"/>
      <c r="L59" s="7"/>
      <c r="M59" s="8"/>
      <c r="N59" s="8"/>
      <c r="O59" s="8"/>
    </row>
    <row r="60" spans="2:15" s="9" customFormat="1" ht="64.5" customHeight="1">
      <c r="B60" s="46"/>
      <c r="C60" s="60">
        <v>40</v>
      </c>
      <c r="D60" s="61" t="s">
        <v>48</v>
      </c>
      <c r="E60" s="11"/>
      <c r="F60" s="11"/>
      <c r="G60" s="11"/>
      <c r="H60" s="11"/>
      <c r="I60" s="92" t="s">
        <v>102</v>
      </c>
      <c r="J60" s="10"/>
      <c r="K60" s="7"/>
      <c r="L60" s="7"/>
      <c r="M60" s="8"/>
      <c r="N60" s="8"/>
      <c r="O60" s="8"/>
    </row>
    <row r="61" spans="2:15" s="9" customFormat="1" ht="112.5" customHeight="1">
      <c r="B61" s="46"/>
      <c r="C61" s="60">
        <v>41</v>
      </c>
      <c r="D61" s="61" t="s">
        <v>123</v>
      </c>
      <c r="E61" s="11"/>
      <c r="F61" s="11"/>
      <c r="G61" s="11"/>
      <c r="H61" s="11"/>
      <c r="I61" s="92" t="s">
        <v>102</v>
      </c>
      <c r="J61" s="10"/>
      <c r="K61" s="7"/>
      <c r="L61" s="7"/>
      <c r="M61" s="8"/>
      <c r="N61" s="8"/>
      <c r="O61" s="8"/>
    </row>
    <row r="62" spans="2:15" s="9" customFormat="1" ht="64.5" customHeight="1">
      <c r="B62" s="46"/>
      <c r="C62" s="60">
        <v>42</v>
      </c>
      <c r="D62" s="61" t="s">
        <v>49</v>
      </c>
      <c r="E62" s="11"/>
      <c r="F62" s="11"/>
      <c r="G62" s="11"/>
      <c r="H62" s="11"/>
      <c r="I62" s="92" t="s">
        <v>102</v>
      </c>
      <c r="J62" s="10"/>
      <c r="K62" s="7"/>
      <c r="L62" s="7"/>
      <c r="M62" s="8"/>
      <c r="N62" s="8"/>
      <c r="O62" s="8"/>
    </row>
    <row r="63" spans="2:15" s="9" customFormat="1" ht="99" customHeight="1">
      <c r="B63" s="46"/>
      <c r="C63" s="60">
        <v>43</v>
      </c>
      <c r="D63" s="61" t="s">
        <v>50</v>
      </c>
      <c r="E63" s="11"/>
      <c r="F63" s="11"/>
      <c r="G63" s="11"/>
      <c r="H63" s="11"/>
      <c r="I63" s="92" t="s">
        <v>104</v>
      </c>
      <c r="J63" s="10"/>
      <c r="K63" s="7"/>
      <c r="L63" s="7"/>
      <c r="M63" s="8"/>
      <c r="N63" s="8"/>
      <c r="O63" s="8"/>
    </row>
    <row r="64" spans="2:15" s="9" customFormat="1" ht="112.5" customHeight="1">
      <c r="B64" s="46"/>
      <c r="C64" s="60">
        <v>44</v>
      </c>
      <c r="D64" s="61" t="s">
        <v>51</v>
      </c>
      <c r="E64" s="11"/>
      <c r="F64" s="11"/>
      <c r="G64" s="11"/>
      <c r="H64" s="11"/>
      <c r="I64" s="92" t="s">
        <v>104</v>
      </c>
      <c r="J64" s="10"/>
      <c r="K64" s="7"/>
      <c r="L64" s="7"/>
      <c r="M64" s="8"/>
      <c r="N64" s="8"/>
      <c r="O64" s="8"/>
    </row>
    <row r="65" spans="2:15" s="9" customFormat="1" ht="74.45" customHeight="1">
      <c r="B65" s="46"/>
      <c r="C65" s="60">
        <v>45</v>
      </c>
      <c r="D65" s="61" t="s">
        <v>52</v>
      </c>
      <c r="E65" s="11"/>
      <c r="F65" s="11"/>
      <c r="G65" s="11"/>
      <c r="H65" s="11"/>
      <c r="I65" s="92" t="s">
        <v>104</v>
      </c>
      <c r="J65" s="10"/>
      <c r="K65" s="7"/>
      <c r="L65" s="7"/>
      <c r="M65" s="8"/>
      <c r="N65" s="8"/>
      <c r="O65" s="8"/>
    </row>
    <row r="66" spans="2:15" s="9" customFormat="1" ht="64.5" customHeight="1">
      <c r="B66" s="46"/>
      <c r="C66" s="60">
        <v>46</v>
      </c>
      <c r="D66" s="61" t="s">
        <v>53</v>
      </c>
      <c r="E66" s="11"/>
      <c r="F66" s="11"/>
      <c r="G66" s="11"/>
      <c r="H66" s="11"/>
      <c r="I66" s="92" t="s">
        <v>104</v>
      </c>
      <c r="J66" s="10"/>
      <c r="K66" s="7"/>
      <c r="L66" s="7"/>
      <c r="M66" s="8"/>
      <c r="N66" s="8"/>
      <c r="O66" s="8"/>
    </row>
    <row r="67" spans="2:15" s="9" customFormat="1" ht="82.5" customHeight="1">
      <c r="B67" s="46"/>
      <c r="C67" s="60">
        <v>47</v>
      </c>
      <c r="D67" s="61" t="s">
        <v>54</v>
      </c>
      <c r="E67" s="11"/>
      <c r="F67" s="11"/>
      <c r="G67" s="11"/>
      <c r="H67" s="11"/>
      <c r="I67" s="92" t="s">
        <v>104</v>
      </c>
      <c r="J67" s="10"/>
      <c r="K67" s="7"/>
      <c r="L67" s="7"/>
      <c r="M67" s="8"/>
      <c r="N67" s="8"/>
      <c r="O67" s="8"/>
    </row>
    <row r="68" spans="2:15" s="9" customFormat="1" ht="112.5" customHeight="1">
      <c r="B68" s="46"/>
      <c r="C68" s="60">
        <v>48</v>
      </c>
      <c r="D68" s="61" t="s">
        <v>55</v>
      </c>
      <c r="E68" s="11"/>
      <c r="F68" s="11"/>
      <c r="G68" s="11"/>
      <c r="H68" s="11"/>
      <c r="I68" s="92" t="s">
        <v>104</v>
      </c>
      <c r="J68" s="10"/>
      <c r="K68" s="7"/>
      <c r="L68" s="7"/>
      <c r="M68" s="8"/>
      <c r="N68" s="8"/>
      <c r="O68" s="8"/>
    </row>
    <row r="69" spans="2:15" s="9" customFormat="1" ht="82.5" customHeight="1">
      <c r="B69" s="46"/>
      <c r="C69" s="60">
        <v>49</v>
      </c>
      <c r="D69" s="61" t="s">
        <v>56</v>
      </c>
      <c r="E69" s="11"/>
      <c r="F69" s="11"/>
      <c r="G69" s="11"/>
      <c r="H69" s="11"/>
      <c r="I69" s="92" t="s">
        <v>104</v>
      </c>
      <c r="J69" s="10"/>
      <c r="K69" s="7"/>
      <c r="L69" s="7"/>
      <c r="M69" s="8"/>
      <c r="N69" s="8"/>
      <c r="O69" s="8"/>
    </row>
    <row r="70" spans="2:15" s="9" customFormat="1" ht="82.5" customHeight="1">
      <c r="B70" s="46"/>
      <c r="C70" s="60">
        <v>50</v>
      </c>
      <c r="D70" s="61" t="s">
        <v>57</v>
      </c>
      <c r="E70" s="11"/>
      <c r="F70" s="11"/>
      <c r="G70" s="11"/>
      <c r="H70" s="11"/>
      <c r="I70" s="92" t="s">
        <v>104</v>
      </c>
      <c r="J70" s="10"/>
      <c r="K70" s="7"/>
      <c r="L70" s="7"/>
      <c r="M70" s="8"/>
      <c r="N70" s="8"/>
      <c r="O70" s="8"/>
    </row>
    <row r="71" spans="2:15" s="9" customFormat="1" ht="82.5" customHeight="1">
      <c r="B71" s="46"/>
      <c r="C71" s="60">
        <v>51</v>
      </c>
      <c r="D71" s="61" t="s">
        <v>124</v>
      </c>
      <c r="E71" s="11"/>
      <c r="F71" s="11"/>
      <c r="G71" s="11"/>
      <c r="H71" s="11"/>
      <c r="I71" s="92" t="s">
        <v>105</v>
      </c>
      <c r="J71" s="10"/>
      <c r="K71" s="7"/>
      <c r="L71" s="7"/>
      <c r="M71" s="8"/>
      <c r="N71" s="8"/>
      <c r="O71" s="8"/>
    </row>
    <row r="72" spans="2:15" s="9" customFormat="1" ht="82.5" customHeight="1">
      <c r="B72" s="46"/>
      <c r="C72" s="60">
        <v>52</v>
      </c>
      <c r="D72" s="61" t="s">
        <v>58</v>
      </c>
      <c r="E72" s="11"/>
      <c r="F72" s="11"/>
      <c r="G72" s="11"/>
      <c r="H72" s="11"/>
      <c r="I72" s="92" t="s">
        <v>105</v>
      </c>
      <c r="J72" s="10"/>
      <c r="K72" s="7"/>
      <c r="L72" s="7"/>
      <c r="M72" s="8"/>
      <c r="N72" s="8"/>
      <c r="O72" s="8"/>
    </row>
    <row r="73" spans="2:15" s="9" customFormat="1" ht="82.5" customHeight="1">
      <c r="B73" s="46"/>
      <c r="C73" s="60">
        <v>53</v>
      </c>
      <c r="D73" s="61" t="s">
        <v>116</v>
      </c>
      <c r="E73" s="11"/>
      <c r="F73" s="11"/>
      <c r="G73" s="11"/>
      <c r="H73" s="11"/>
      <c r="I73" s="92" t="s">
        <v>105</v>
      </c>
      <c r="J73" s="10"/>
      <c r="K73" s="7"/>
      <c r="L73" s="7"/>
      <c r="M73" s="8"/>
      <c r="N73" s="8"/>
      <c r="O73" s="8"/>
    </row>
    <row r="74" spans="2:15" s="9" customFormat="1" ht="82.5" customHeight="1">
      <c r="B74" s="46"/>
      <c r="C74" s="60">
        <v>54</v>
      </c>
      <c r="D74" s="61" t="s">
        <v>59</v>
      </c>
      <c r="E74" s="11"/>
      <c r="F74" s="11"/>
      <c r="G74" s="11"/>
      <c r="H74" s="11"/>
      <c r="I74" s="92" t="s">
        <v>105</v>
      </c>
      <c r="J74" s="10"/>
      <c r="K74" s="7"/>
      <c r="L74" s="7"/>
      <c r="M74" s="8"/>
      <c r="N74" s="8"/>
      <c r="O74" s="8"/>
    </row>
    <row r="75" spans="2:15" s="9" customFormat="1" ht="64.5" customHeight="1">
      <c r="B75" s="46"/>
      <c r="C75" s="60">
        <v>55</v>
      </c>
      <c r="D75" s="61" t="s">
        <v>60</v>
      </c>
      <c r="E75" s="11"/>
      <c r="F75" s="11"/>
      <c r="G75" s="11"/>
      <c r="H75" s="11"/>
      <c r="I75" s="92" t="s">
        <v>105</v>
      </c>
      <c r="J75" s="10"/>
      <c r="K75" s="7"/>
      <c r="L75" s="7"/>
      <c r="M75" s="8"/>
      <c r="N75" s="8"/>
      <c r="O75" s="8"/>
    </row>
    <row r="76" spans="2:15" s="9" customFormat="1" ht="64.5" customHeight="1">
      <c r="B76" s="46"/>
      <c r="C76" s="60">
        <v>56</v>
      </c>
      <c r="D76" s="61" t="s">
        <v>61</v>
      </c>
      <c r="E76" s="11"/>
      <c r="F76" s="11"/>
      <c r="G76" s="11"/>
      <c r="H76" s="11"/>
      <c r="I76" s="92" t="s">
        <v>106</v>
      </c>
      <c r="J76" s="10"/>
      <c r="K76" s="7"/>
      <c r="L76" s="7"/>
      <c r="M76" s="8"/>
      <c r="N76" s="8"/>
      <c r="O76" s="8"/>
    </row>
    <row r="77" spans="2:15" s="9" customFormat="1" ht="90" customHeight="1">
      <c r="B77" s="46"/>
      <c r="C77" s="60">
        <v>57</v>
      </c>
      <c r="D77" s="61" t="s">
        <v>62</v>
      </c>
      <c r="E77" s="11"/>
      <c r="F77" s="11"/>
      <c r="G77" s="11"/>
      <c r="H77" s="11"/>
      <c r="I77" s="92" t="s">
        <v>106</v>
      </c>
      <c r="J77" s="10"/>
      <c r="K77" s="7"/>
      <c r="L77" s="7"/>
      <c r="M77" s="8"/>
      <c r="N77" s="8"/>
      <c r="O77" s="8"/>
    </row>
    <row r="78" spans="2:15" s="9" customFormat="1" ht="64.5" customHeight="1">
      <c r="B78" s="46"/>
      <c r="C78" s="60">
        <v>58</v>
      </c>
      <c r="D78" s="61" t="s">
        <v>63</v>
      </c>
      <c r="E78" s="11"/>
      <c r="F78" s="11"/>
      <c r="G78" s="11"/>
      <c r="H78" s="11"/>
      <c r="I78" s="92" t="s">
        <v>106</v>
      </c>
      <c r="J78" s="10"/>
      <c r="K78" s="7"/>
      <c r="L78" s="7"/>
      <c r="M78" s="8"/>
      <c r="N78" s="8"/>
      <c r="O78" s="8"/>
    </row>
    <row r="79" spans="2:15" s="9" customFormat="1" ht="64.5" customHeight="1">
      <c r="B79" s="46"/>
      <c r="C79" s="60">
        <v>59</v>
      </c>
      <c r="D79" s="61" t="s">
        <v>64</v>
      </c>
      <c r="E79" s="11"/>
      <c r="F79" s="11"/>
      <c r="G79" s="11"/>
      <c r="H79" s="11"/>
      <c r="I79" s="92" t="s">
        <v>106</v>
      </c>
      <c r="J79" s="10"/>
      <c r="K79" s="7"/>
      <c r="L79" s="7"/>
      <c r="M79" s="8"/>
      <c r="N79" s="8"/>
      <c r="O79" s="8"/>
    </row>
    <row r="80" spans="2:15" s="9" customFormat="1" ht="93.6" customHeight="1">
      <c r="B80" s="46"/>
      <c r="C80" s="60">
        <v>60</v>
      </c>
      <c r="D80" s="61" t="s">
        <v>65</v>
      </c>
      <c r="E80" s="11"/>
      <c r="F80" s="11"/>
      <c r="G80" s="11"/>
      <c r="H80" s="11"/>
      <c r="I80" s="92" t="s">
        <v>106</v>
      </c>
      <c r="J80" s="10"/>
      <c r="K80" s="7"/>
      <c r="L80" s="7"/>
      <c r="M80" s="8"/>
      <c r="N80" s="8"/>
      <c r="O80" s="8"/>
    </row>
    <row r="81" spans="2:15" s="9" customFormat="1" ht="90" customHeight="1">
      <c r="B81" s="46"/>
      <c r="C81" s="60">
        <v>61</v>
      </c>
      <c r="D81" s="61" t="s">
        <v>66</v>
      </c>
      <c r="E81" s="11"/>
      <c r="F81" s="11"/>
      <c r="G81" s="11"/>
      <c r="H81" s="11"/>
      <c r="I81" s="92" t="s">
        <v>106</v>
      </c>
      <c r="J81" s="10"/>
      <c r="K81" s="7"/>
      <c r="L81" s="7"/>
      <c r="M81" s="8"/>
      <c r="N81" s="8"/>
      <c r="O81" s="8"/>
    </row>
    <row r="82" spans="2:15" s="9" customFormat="1" ht="90" customHeight="1">
      <c r="B82" s="46"/>
      <c r="C82" s="60">
        <v>62</v>
      </c>
      <c r="D82" s="61" t="s">
        <v>67</v>
      </c>
      <c r="E82" s="11"/>
      <c r="F82" s="11"/>
      <c r="G82" s="11"/>
      <c r="H82" s="11"/>
      <c r="I82" s="92" t="s">
        <v>106</v>
      </c>
      <c r="J82" s="10"/>
      <c r="K82" s="7"/>
      <c r="L82" s="7"/>
      <c r="M82" s="8"/>
      <c r="N82" s="8"/>
      <c r="O82" s="8"/>
    </row>
    <row r="83" spans="2:15" s="9" customFormat="1" ht="90" customHeight="1">
      <c r="B83" s="46"/>
      <c r="C83" s="60">
        <v>63</v>
      </c>
      <c r="D83" s="61" t="s">
        <v>68</v>
      </c>
      <c r="E83" s="11"/>
      <c r="F83" s="11"/>
      <c r="G83" s="11"/>
      <c r="H83" s="11"/>
      <c r="I83" s="92" t="s">
        <v>106</v>
      </c>
      <c r="J83" s="10"/>
      <c r="K83" s="7"/>
      <c r="L83" s="7"/>
      <c r="M83" s="8"/>
      <c r="N83" s="8"/>
      <c r="O83" s="8"/>
    </row>
    <row r="84" spans="2:15" s="9" customFormat="1" ht="64.5" customHeight="1">
      <c r="B84" s="46"/>
      <c r="C84" s="60">
        <v>64</v>
      </c>
      <c r="D84" s="61" t="s">
        <v>69</v>
      </c>
      <c r="E84" s="11"/>
      <c r="F84" s="11"/>
      <c r="G84" s="11"/>
      <c r="H84" s="11"/>
      <c r="I84" s="92" t="s">
        <v>106</v>
      </c>
      <c r="J84" s="10"/>
      <c r="K84" s="7"/>
      <c r="L84" s="7"/>
      <c r="M84" s="8"/>
      <c r="N84" s="8"/>
      <c r="O84" s="8"/>
    </row>
    <row r="85" spans="2:15" s="9" customFormat="1" ht="64.5" customHeight="1">
      <c r="B85" s="46"/>
      <c r="C85" s="60">
        <v>65</v>
      </c>
      <c r="D85" s="61" t="s">
        <v>70</v>
      </c>
      <c r="E85" s="11"/>
      <c r="F85" s="11"/>
      <c r="G85" s="11"/>
      <c r="H85" s="11"/>
      <c r="I85" s="92" t="s">
        <v>106</v>
      </c>
      <c r="J85" s="10"/>
      <c r="K85" s="7"/>
      <c r="L85" s="7"/>
      <c r="M85" s="8"/>
      <c r="N85" s="8"/>
      <c r="O85" s="8"/>
    </row>
    <row r="86" spans="2:15" s="9" customFormat="1" ht="64.5" customHeight="1">
      <c r="B86" s="46"/>
      <c r="C86" s="60">
        <v>66</v>
      </c>
      <c r="D86" s="61" t="s">
        <v>71</v>
      </c>
      <c r="E86" s="11"/>
      <c r="F86" s="11"/>
      <c r="G86" s="11"/>
      <c r="H86" s="11"/>
      <c r="I86" s="92" t="s">
        <v>106</v>
      </c>
      <c r="J86" s="10"/>
      <c r="K86" s="7"/>
      <c r="L86" s="7"/>
      <c r="M86" s="8"/>
      <c r="N86" s="8"/>
      <c r="O86" s="8"/>
    </row>
    <row r="87" spans="2:15" s="9" customFormat="1" ht="64.5" customHeight="1">
      <c r="B87" s="46"/>
      <c r="C87" s="60">
        <v>67</v>
      </c>
      <c r="D87" s="61" t="s">
        <v>72</v>
      </c>
      <c r="E87" s="11"/>
      <c r="F87" s="11"/>
      <c r="G87" s="11"/>
      <c r="H87" s="11"/>
      <c r="I87" s="92" t="s">
        <v>106</v>
      </c>
      <c r="J87" s="10"/>
      <c r="K87" s="7"/>
      <c r="L87" s="7"/>
      <c r="M87" s="8"/>
      <c r="N87" s="8"/>
      <c r="O87" s="8"/>
    </row>
    <row r="88" spans="2:15" s="9" customFormat="1" ht="102.95" customHeight="1">
      <c r="B88" s="46"/>
      <c r="C88" s="60">
        <v>68</v>
      </c>
      <c r="D88" s="61" t="s">
        <v>73</v>
      </c>
      <c r="E88" s="11"/>
      <c r="F88" s="11"/>
      <c r="G88" s="11"/>
      <c r="H88" s="11"/>
      <c r="I88" s="92" t="s">
        <v>106</v>
      </c>
      <c r="J88" s="10"/>
      <c r="K88" s="7"/>
      <c r="L88" s="7"/>
      <c r="M88" s="8"/>
      <c r="N88" s="8"/>
      <c r="O88" s="8"/>
    </row>
    <row r="89" spans="2:15" s="9" customFormat="1" ht="94.5" customHeight="1">
      <c r="B89" s="46"/>
      <c r="C89" s="60">
        <v>69</v>
      </c>
      <c r="D89" s="61" t="s">
        <v>74</v>
      </c>
      <c r="E89" s="11"/>
      <c r="F89" s="11"/>
      <c r="G89" s="11"/>
      <c r="H89" s="11"/>
      <c r="I89" s="92" t="s">
        <v>106</v>
      </c>
      <c r="J89" s="10"/>
      <c r="K89" s="7"/>
      <c r="L89" s="7"/>
      <c r="M89" s="8"/>
      <c r="N89" s="8"/>
      <c r="O89" s="8"/>
    </row>
    <row r="90" spans="2:15" s="9" customFormat="1" ht="84.95" customHeight="1">
      <c r="B90" s="46"/>
      <c r="C90" s="60">
        <v>70</v>
      </c>
      <c r="D90" s="61" t="s">
        <v>75</v>
      </c>
      <c r="E90" s="11"/>
      <c r="F90" s="11"/>
      <c r="G90" s="11"/>
      <c r="H90" s="11"/>
      <c r="I90" s="92" t="s">
        <v>106</v>
      </c>
      <c r="J90" s="10"/>
      <c r="K90" s="7"/>
      <c r="L90" s="7"/>
      <c r="M90" s="8"/>
      <c r="N90" s="8"/>
      <c r="O90" s="8"/>
    </row>
    <row r="91" spans="2:15" s="9" customFormat="1" ht="84.95" customHeight="1">
      <c r="B91" s="46"/>
      <c r="C91" s="60">
        <v>71</v>
      </c>
      <c r="D91" s="61" t="s">
        <v>97</v>
      </c>
      <c r="E91" s="11"/>
      <c r="F91" s="11"/>
      <c r="G91" s="11"/>
      <c r="H91" s="11"/>
      <c r="I91" s="92" t="s">
        <v>106</v>
      </c>
      <c r="J91" s="10"/>
      <c r="K91" s="7"/>
      <c r="L91" s="7"/>
      <c r="M91" s="8"/>
      <c r="N91" s="8"/>
      <c r="O91" s="8"/>
    </row>
    <row r="92" spans="2:15" s="9" customFormat="1" ht="111.6" customHeight="1">
      <c r="B92" s="46"/>
      <c r="C92" s="60">
        <v>72</v>
      </c>
      <c r="D92" s="61" t="s">
        <v>117</v>
      </c>
      <c r="E92" s="11"/>
      <c r="F92" s="11"/>
      <c r="G92" s="11"/>
      <c r="H92" s="11"/>
      <c r="I92" s="92" t="s">
        <v>106</v>
      </c>
      <c r="J92" s="10"/>
      <c r="K92" s="7"/>
      <c r="L92" s="7"/>
      <c r="M92" s="8"/>
      <c r="N92" s="8"/>
      <c r="O92" s="8"/>
    </row>
    <row r="93" spans="2:15" s="9" customFormat="1" ht="84.95" customHeight="1">
      <c r="B93" s="46"/>
      <c r="C93" s="60">
        <v>73</v>
      </c>
      <c r="D93" s="61" t="s">
        <v>76</v>
      </c>
      <c r="E93" s="11"/>
      <c r="F93" s="11"/>
      <c r="G93" s="11"/>
      <c r="H93" s="11"/>
      <c r="I93" s="92" t="s">
        <v>106</v>
      </c>
      <c r="J93" s="10"/>
      <c r="K93" s="7"/>
      <c r="L93" s="7"/>
      <c r="M93" s="8"/>
      <c r="N93" s="8"/>
      <c r="O93" s="8"/>
    </row>
    <row r="94" spans="2:15" s="9" customFormat="1" ht="64.5" customHeight="1">
      <c r="B94" s="46"/>
      <c r="C94" s="60">
        <v>74</v>
      </c>
      <c r="D94" s="61" t="s">
        <v>77</v>
      </c>
      <c r="E94" s="11"/>
      <c r="F94" s="11"/>
      <c r="G94" s="11"/>
      <c r="H94" s="11"/>
      <c r="I94" s="92" t="s">
        <v>107</v>
      </c>
      <c r="J94" s="10"/>
      <c r="K94" s="7"/>
      <c r="L94" s="7"/>
      <c r="M94" s="8"/>
      <c r="N94" s="8"/>
      <c r="O94" s="8"/>
    </row>
    <row r="95" spans="2:15" s="9" customFormat="1" ht="111.6" customHeight="1">
      <c r="B95" s="46"/>
      <c r="C95" s="60">
        <v>75</v>
      </c>
      <c r="D95" s="61" t="s">
        <v>125</v>
      </c>
      <c r="E95" s="11"/>
      <c r="F95" s="11"/>
      <c r="G95" s="11"/>
      <c r="H95" s="11"/>
      <c r="I95" s="92" t="s">
        <v>107</v>
      </c>
      <c r="J95" s="10"/>
      <c r="K95" s="7"/>
      <c r="L95" s="7"/>
      <c r="M95" s="8"/>
      <c r="N95" s="8"/>
      <c r="O95" s="8"/>
    </row>
    <row r="96" spans="2:15" s="9" customFormat="1" ht="64.5" customHeight="1">
      <c r="B96" s="46"/>
      <c r="C96" s="60">
        <v>76</v>
      </c>
      <c r="D96" s="61" t="s">
        <v>78</v>
      </c>
      <c r="E96" s="11"/>
      <c r="F96" s="11"/>
      <c r="G96" s="11"/>
      <c r="H96" s="11"/>
      <c r="I96" s="92" t="s">
        <v>107</v>
      </c>
      <c r="J96" s="10"/>
      <c r="K96" s="7"/>
      <c r="L96" s="7"/>
      <c r="M96" s="8"/>
      <c r="N96" s="8"/>
      <c r="O96" s="8"/>
    </row>
    <row r="97" spans="2:15" s="9" customFormat="1" ht="64.5" customHeight="1">
      <c r="B97" s="46"/>
      <c r="C97" s="60">
        <v>77</v>
      </c>
      <c r="D97" s="61" t="s">
        <v>79</v>
      </c>
      <c r="E97" s="11"/>
      <c r="F97" s="11"/>
      <c r="G97" s="11"/>
      <c r="H97" s="11"/>
      <c r="I97" s="92" t="s">
        <v>108</v>
      </c>
      <c r="J97" s="10"/>
      <c r="K97" s="7"/>
      <c r="L97" s="7"/>
      <c r="M97" s="8"/>
      <c r="N97" s="8"/>
      <c r="O97" s="8"/>
    </row>
    <row r="98" spans="2:15" s="9" customFormat="1" ht="64.5" customHeight="1">
      <c r="B98" s="46"/>
      <c r="C98" s="60">
        <v>78</v>
      </c>
      <c r="D98" s="61" t="s">
        <v>80</v>
      </c>
      <c r="E98" s="11"/>
      <c r="F98" s="11"/>
      <c r="G98" s="11"/>
      <c r="H98" s="11"/>
      <c r="I98" s="92" t="s">
        <v>108</v>
      </c>
      <c r="J98" s="10"/>
      <c r="K98" s="7"/>
      <c r="L98" s="7"/>
      <c r="M98" s="8"/>
      <c r="N98" s="8"/>
      <c r="O98" s="8"/>
    </row>
    <row r="99" spans="2:15" s="9" customFormat="1" ht="64.5" customHeight="1">
      <c r="B99" s="46"/>
      <c r="C99" s="60">
        <v>79</v>
      </c>
      <c r="D99" s="61" t="s">
        <v>81</v>
      </c>
      <c r="E99" s="11"/>
      <c r="F99" s="11"/>
      <c r="G99" s="11"/>
      <c r="H99" s="11"/>
      <c r="I99" s="92" t="s">
        <v>108</v>
      </c>
      <c r="J99" s="10"/>
      <c r="K99" s="7"/>
      <c r="L99" s="7"/>
      <c r="M99" s="8"/>
      <c r="N99" s="8"/>
      <c r="O99" s="8"/>
    </row>
    <row r="100" spans="2:15" s="9" customFormat="1" ht="111.6" customHeight="1">
      <c r="B100" s="46"/>
      <c r="C100" s="60">
        <v>80</v>
      </c>
      <c r="D100" s="61" t="s">
        <v>82</v>
      </c>
      <c r="E100" s="11"/>
      <c r="F100" s="11"/>
      <c r="G100" s="11"/>
      <c r="H100" s="11"/>
      <c r="I100" s="92" t="s">
        <v>108</v>
      </c>
      <c r="J100" s="10"/>
      <c r="K100" s="7"/>
      <c r="L100" s="7"/>
      <c r="M100" s="8"/>
      <c r="N100" s="8"/>
      <c r="O100" s="8"/>
    </row>
    <row r="101" spans="2:15" s="9" customFormat="1" ht="64.5" customHeight="1">
      <c r="B101" s="46"/>
      <c r="C101" s="60">
        <v>81</v>
      </c>
      <c r="D101" s="61" t="s">
        <v>83</v>
      </c>
      <c r="E101" s="11"/>
      <c r="F101" s="11"/>
      <c r="G101" s="11"/>
      <c r="H101" s="11"/>
      <c r="I101" s="92" t="s">
        <v>108</v>
      </c>
      <c r="J101" s="10"/>
      <c r="K101" s="7"/>
      <c r="L101" s="7"/>
      <c r="M101" s="8"/>
      <c r="N101" s="8"/>
      <c r="O101" s="8"/>
    </row>
    <row r="102" spans="2:15" s="9" customFormat="1" ht="64.5" customHeight="1">
      <c r="B102" s="46"/>
      <c r="C102" s="60">
        <v>82</v>
      </c>
      <c r="D102" s="61" t="s">
        <v>84</v>
      </c>
      <c r="E102" s="11"/>
      <c r="F102" s="11"/>
      <c r="G102" s="11"/>
      <c r="H102" s="11"/>
      <c r="I102" s="92" t="s">
        <v>108</v>
      </c>
      <c r="J102" s="10"/>
      <c r="K102" s="7"/>
      <c r="L102" s="7"/>
      <c r="M102" s="8"/>
      <c r="N102" s="8"/>
      <c r="O102" s="8"/>
    </row>
    <row r="103" spans="2:15" s="9" customFormat="1" ht="64.5" customHeight="1">
      <c r="B103" s="46"/>
      <c r="C103" s="60">
        <v>83</v>
      </c>
      <c r="D103" s="61" t="s">
        <v>85</v>
      </c>
      <c r="E103" s="11"/>
      <c r="F103" s="11"/>
      <c r="G103" s="11"/>
      <c r="H103" s="11"/>
      <c r="I103" s="92" t="s">
        <v>108</v>
      </c>
      <c r="J103" s="10"/>
      <c r="K103" s="7"/>
      <c r="L103" s="7"/>
      <c r="M103" s="8"/>
      <c r="N103" s="8"/>
      <c r="O103" s="8"/>
    </row>
    <row r="104" spans="2:15" s="9" customFormat="1" ht="64.5" customHeight="1">
      <c r="B104" s="46"/>
      <c r="C104" s="60">
        <v>84</v>
      </c>
      <c r="D104" s="61" t="s">
        <v>86</v>
      </c>
      <c r="E104" s="11"/>
      <c r="F104" s="11"/>
      <c r="G104" s="11"/>
      <c r="H104" s="11"/>
      <c r="I104" s="92" t="s">
        <v>109</v>
      </c>
      <c r="J104" s="10"/>
      <c r="K104" s="7"/>
      <c r="L104" s="7"/>
      <c r="M104" s="8"/>
      <c r="N104" s="8"/>
      <c r="O104" s="8"/>
    </row>
    <row r="105" spans="2:15" s="9" customFormat="1" ht="111.6" customHeight="1">
      <c r="B105" s="46"/>
      <c r="C105" s="60">
        <v>85</v>
      </c>
      <c r="D105" s="61" t="s">
        <v>87</v>
      </c>
      <c r="E105" s="11"/>
      <c r="F105" s="11"/>
      <c r="G105" s="11"/>
      <c r="H105" s="11"/>
      <c r="I105" s="92" t="s">
        <v>109</v>
      </c>
      <c r="J105" s="10"/>
      <c r="K105" s="7"/>
      <c r="L105" s="7"/>
      <c r="M105" s="8"/>
      <c r="N105" s="8"/>
      <c r="O105" s="8"/>
    </row>
    <row r="106" spans="2:15" s="9" customFormat="1" ht="111.6" customHeight="1">
      <c r="B106" s="46"/>
      <c r="C106" s="60">
        <v>86</v>
      </c>
      <c r="D106" s="61" t="s">
        <v>88</v>
      </c>
      <c r="E106" s="11"/>
      <c r="F106" s="11"/>
      <c r="G106" s="11"/>
      <c r="H106" s="11"/>
      <c r="I106" s="92" t="s">
        <v>109</v>
      </c>
      <c r="J106" s="10"/>
      <c r="K106" s="7"/>
      <c r="L106" s="7"/>
      <c r="M106" s="8"/>
      <c r="N106" s="8"/>
      <c r="O106" s="8"/>
    </row>
    <row r="107" spans="2:15" s="9" customFormat="1" ht="111.6" customHeight="1">
      <c r="B107" s="46"/>
      <c r="C107" s="60">
        <v>87</v>
      </c>
      <c r="D107" s="61" t="s">
        <v>98</v>
      </c>
      <c r="E107" s="11"/>
      <c r="F107" s="11"/>
      <c r="G107" s="11"/>
      <c r="H107" s="11"/>
      <c r="I107" s="92" t="s">
        <v>109</v>
      </c>
      <c r="J107" s="10"/>
      <c r="K107" s="7"/>
      <c r="L107" s="7"/>
      <c r="M107" s="8"/>
      <c r="N107" s="8"/>
      <c r="O107" s="8"/>
    </row>
    <row r="108" spans="2:15" s="9" customFormat="1" ht="111.6" customHeight="1">
      <c r="B108" s="46"/>
      <c r="C108" s="60">
        <v>88</v>
      </c>
      <c r="D108" s="61" t="s">
        <v>89</v>
      </c>
      <c r="E108" s="11"/>
      <c r="F108" s="11"/>
      <c r="G108" s="11"/>
      <c r="H108" s="11"/>
      <c r="I108" s="92" t="s">
        <v>109</v>
      </c>
      <c r="J108" s="10"/>
      <c r="K108" s="7"/>
      <c r="L108" s="7"/>
      <c r="M108" s="8"/>
      <c r="N108" s="8"/>
      <c r="O108" s="8"/>
    </row>
    <row r="109" spans="2:15" s="9" customFormat="1" ht="162.94999999999999" customHeight="1">
      <c r="B109" s="46"/>
      <c r="C109" s="60">
        <v>89</v>
      </c>
      <c r="D109" s="61" t="s">
        <v>127</v>
      </c>
      <c r="E109" s="11"/>
      <c r="F109" s="11"/>
      <c r="G109" s="11"/>
      <c r="H109" s="11"/>
      <c r="I109" s="92" t="s">
        <v>109</v>
      </c>
      <c r="J109" s="10"/>
      <c r="K109" s="7"/>
      <c r="L109" s="7"/>
      <c r="M109" s="8"/>
      <c r="N109" s="8"/>
      <c r="O109" s="8"/>
    </row>
    <row r="110" spans="2:15" s="9" customFormat="1" ht="111.6" customHeight="1">
      <c r="B110" s="46"/>
      <c r="C110" s="60">
        <v>90</v>
      </c>
      <c r="D110" s="61" t="s">
        <v>90</v>
      </c>
      <c r="E110" s="11"/>
      <c r="F110" s="11"/>
      <c r="G110" s="11"/>
      <c r="H110" s="11"/>
      <c r="I110" s="92" t="s">
        <v>110</v>
      </c>
      <c r="J110" s="10"/>
      <c r="K110" s="7"/>
      <c r="L110" s="7"/>
      <c r="M110" s="8"/>
      <c r="N110" s="8"/>
      <c r="O110" s="8"/>
    </row>
    <row r="111" spans="2:15" s="9" customFormat="1" ht="111.6" customHeight="1">
      <c r="B111" s="46"/>
      <c r="C111" s="60">
        <v>91</v>
      </c>
      <c r="D111" s="61" t="s">
        <v>126</v>
      </c>
      <c r="E111" s="11"/>
      <c r="F111" s="11"/>
      <c r="G111" s="11"/>
      <c r="H111" s="11"/>
      <c r="I111" s="92" t="s">
        <v>110</v>
      </c>
      <c r="J111" s="10"/>
      <c r="K111" s="7"/>
      <c r="L111" s="7"/>
      <c r="M111" s="8"/>
      <c r="N111" s="8"/>
      <c r="O111" s="8"/>
    </row>
    <row r="112" spans="2:15" s="9" customFormat="1" ht="76.5" customHeight="1">
      <c r="B112" s="46"/>
      <c r="C112" s="60">
        <v>92</v>
      </c>
      <c r="D112" s="61" t="s">
        <v>91</v>
      </c>
      <c r="E112" s="11"/>
      <c r="F112" s="11"/>
      <c r="G112" s="11"/>
      <c r="H112" s="11"/>
      <c r="I112" s="92" t="s">
        <v>110</v>
      </c>
      <c r="J112" s="10"/>
      <c r="K112" s="7"/>
      <c r="L112" s="7"/>
      <c r="M112" s="8"/>
      <c r="N112" s="8"/>
      <c r="O112" s="8"/>
    </row>
    <row r="113" spans="2:15" s="9" customFormat="1" ht="76.5" customHeight="1">
      <c r="B113" s="46"/>
      <c r="C113" s="60">
        <v>93</v>
      </c>
      <c r="D113" s="61" t="s">
        <v>92</v>
      </c>
      <c r="E113" s="11"/>
      <c r="F113" s="11"/>
      <c r="G113" s="11"/>
      <c r="H113" s="11"/>
      <c r="I113" s="92" t="s">
        <v>110</v>
      </c>
      <c r="J113" s="10"/>
      <c r="K113" s="7"/>
      <c r="L113" s="7"/>
      <c r="M113" s="8"/>
      <c r="N113" s="8"/>
      <c r="O113" s="8"/>
    </row>
    <row r="114" spans="2:15" s="9" customFormat="1" ht="76.5" customHeight="1">
      <c r="B114" s="46"/>
      <c r="C114" s="60">
        <v>94</v>
      </c>
      <c r="D114" s="61" t="s">
        <v>93</v>
      </c>
      <c r="E114" s="11"/>
      <c r="F114" s="11"/>
      <c r="G114" s="11"/>
      <c r="H114" s="11"/>
      <c r="I114" s="92" t="s">
        <v>110</v>
      </c>
      <c r="J114" s="10"/>
      <c r="K114" s="7"/>
      <c r="L114" s="7"/>
      <c r="M114" s="8"/>
      <c r="N114" s="8"/>
      <c r="O114" s="8"/>
    </row>
    <row r="115" spans="2:15" s="9" customFormat="1" ht="91.5" customHeight="1">
      <c r="B115" s="46"/>
      <c r="C115" s="60">
        <v>95</v>
      </c>
      <c r="D115" s="61" t="s">
        <v>94</v>
      </c>
      <c r="E115" s="11"/>
      <c r="F115" s="11"/>
      <c r="G115" s="11"/>
      <c r="H115" s="11"/>
      <c r="I115" s="92" t="s">
        <v>110</v>
      </c>
      <c r="J115" s="10"/>
      <c r="K115" s="7"/>
      <c r="L115" s="7"/>
      <c r="M115" s="8"/>
      <c r="N115" s="8"/>
      <c r="O115" s="8"/>
    </row>
    <row r="116" spans="2:15" s="73" customFormat="1" ht="23.25" customHeight="1">
      <c r="B116" s="62"/>
      <c r="C116" s="95" t="s">
        <v>6</v>
      </c>
      <c r="D116" s="95"/>
      <c r="E116" s="54">
        <f>+COUNTA(E21:E115)</f>
        <v>0</v>
      </c>
      <c r="F116" s="54">
        <f>+COUNTA(F21:F115)</f>
        <v>0</v>
      </c>
      <c r="G116" s="54">
        <f>+COUNTA(G21:G115)</f>
        <v>0</v>
      </c>
      <c r="H116" s="54">
        <f>+COUNTA(H21:H115)</f>
        <v>0</v>
      </c>
      <c r="I116" s="70">
        <f>IFERROR((E116*2+F116*1+G116*0)/(SUM(E116:G116)*2),0)</f>
        <v>0</v>
      </c>
      <c r="J116" s="71"/>
      <c r="K116" s="71"/>
      <c r="L116" s="71"/>
      <c r="M116" s="72"/>
      <c r="N116" s="72"/>
      <c r="O116" s="72"/>
    </row>
    <row r="117" spans="2:15" s="20" customFormat="1" ht="13.5" customHeight="1">
      <c r="B117" s="14"/>
      <c r="C117" s="63"/>
      <c r="D117" s="63"/>
      <c r="E117" s="74"/>
      <c r="F117" s="74"/>
      <c r="G117" s="74"/>
      <c r="H117" s="74"/>
      <c r="I117" s="74"/>
      <c r="J117" s="17"/>
      <c r="K117" s="18"/>
      <c r="L117" s="18"/>
      <c r="M117" s="19"/>
      <c r="N117" s="19"/>
      <c r="O117" s="19"/>
    </row>
    <row r="118" spans="2:15" s="20" customFormat="1" ht="13.5" customHeight="1">
      <c r="B118" s="14"/>
      <c r="C118" s="63"/>
      <c r="D118" s="63"/>
      <c r="E118" s="74"/>
      <c r="F118" s="74"/>
      <c r="G118" s="74"/>
      <c r="H118" s="74"/>
      <c r="I118" s="74"/>
      <c r="J118" s="17"/>
      <c r="K118" s="18"/>
      <c r="L118" s="18"/>
      <c r="M118" s="19"/>
      <c r="N118" s="19"/>
      <c r="O118" s="19"/>
    </row>
    <row r="119" spans="2:15" s="20" customFormat="1" ht="13.5" customHeight="1">
      <c r="B119" s="14"/>
      <c r="C119" s="63"/>
      <c r="D119" s="63"/>
      <c r="E119" s="74"/>
      <c r="F119" s="74"/>
      <c r="G119" s="74"/>
      <c r="H119" s="74"/>
      <c r="I119" s="74"/>
      <c r="J119" s="17"/>
      <c r="K119" s="18"/>
      <c r="L119" s="18"/>
      <c r="M119" s="19"/>
      <c r="N119" s="19"/>
      <c r="O119" s="19"/>
    </row>
    <row r="120" spans="2:15" s="20" customFormat="1" ht="13.5" customHeight="1">
      <c r="B120" s="14"/>
      <c r="C120" s="63"/>
      <c r="E120" s="74"/>
      <c r="F120" s="74"/>
      <c r="G120" s="74"/>
      <c r="H120" s="74"/>
      <c r="I120" s="74"/>
      <c r="J120" s="17"/>
      <c r="K120" s="18"/>
      <c r="L120" s="18"/>
      <c r="M120" s="19"/>
      <c r="N120" s="19"/>
      <c r="O120" s="19"/>
    </row>
    <row r="121" spans="2:15" s="82" customFormat="1" ht="29.25" customHeight="1">
      <c r="B121" s="64"/>
      <c r="C121" s="65"/>
      <c r="D121" s="66" t="s">
        <v>10</v>
      </c>
      <c r="E121" s="75" t="s">
        <v>16</v>
      </c>
      <c r="F121" s="76" t="s">
        <v>15</v>
      </c>
      <c r="G121" s="77"/>
      <c r="H121" s="78"/>
      <c r="I121" s="78"/>
      <c r="J121" s="79"/>
      <c r="K121" s="80"/>
      <c r="L121" s="80"/>
      <c r="M121" s="81"/>
      <c r="N121" s="81"/>
      <c r="O121" s="81"/>
    </row>
    <row r="122" spans="2:15" s="20" customFormat="1" ht="15.95" customHeight="1">
      <c r="B122" s="14"/>
      <c r="C122" s="63"/>
      <c r="D122" s="98" t="s">
        <v>11</v>
      </c>
      <c r="E122" s="1">
        <f>+E116</f>
        <v>0</v>
      </c>
      <c r="F122" s="83">
        <f>+IFERROR(E122/$E$126,0)</f>
        <v>0</v>
      </c>
      <c r="G122" s="74"/>
      <c r="H122" s="74"/>
      <c r="I122" s="74"/>
      <c r="J122" s="17"/>
      <c r="K122" s="18"/>
      <c r="L122" s="18"/>
      <c r="M122" s="19"/>
      <c r="N122" s="19"/>
      <c r="O122" s="19"/>
    </row>
    <row r="123" spans="2:15" s="20" customFormat="1" ht="15.95" customHeight="1">
      <c r="B123" s="14"/>
      <c r="C123" s="63"/>
      <c r="D123" s="98" t="s">
        <v>12</v>
      </c>
      <c r="E123" s="1">
        <f>+F116</f>
        <v>0</v>
      </c>
      <c r="F123" s="83">
        <f t="shared" ref="F123:F125" si="0">+IFERROR(E123/$E$126,0)</f>
        <v>0</v>
      </c>
      <c r="G123" s="74"/>
      <c r="H123" s="74"/>
      <c r="I123" s="74"/>
      <c r="J123" s="17"/>
      <c r="K123" s="18"/>
      <c r="L123" s="18"/>
      <c r="M123" s="19"/>
      <c r="N123" s="19"/>
      <c r="O123" s="19"/>
    </row>
    <row r="124" spans="2:15" s="20" customFormat="1" ht="15.95" customHeight="1">
      <c r="B124" s="14"/>
      <c r="C124" s="63"/>
      <c r="D124" s="99" t="s">
        <v>13</v>
      </c>
      <c r="E124" s="1">
        <f>+G116</f>
        <v>0</v>
      </c>
      <c r="F124" s="83">
        <f t="shared" si="0"/>
        <v>0</v>
      </c>
      <c r="G124" s="74"/>
      <c r="H124" s="74"/>
      <c r="I124" s="74"/>
      <c r="J124" s="17"/>
      <c r="K124" s="18"/>
      <c r="L124" s="18"/>
      <c r="M124" s="19"/>
      <c r="N124" s="19"/>
      <c r="O124" s="19"/>
    </row>
    <row r="125" spans="2:15" s="20" customFormat="1" ht="15.95" customHeight="1">
      <c r="B125" s="14"/>
      <c r="C125" s="63"/>
      <c r="D125" s="100" t="s">
        <v>14</v>
      </c>
      <c r="E125" s="84">
        <f>+H116</f>
        <v>0</v>
      </c>
      <c r="F125" s="85">
        <f t="shared" si="0"/>
        <v>0</v>
      </c>
      <c r="G125" s="74"/>
      <c r="H125" s="74"/>
      <c r="I125" s="74"/>
      <c r="J125" s="17"/>
      <c r="K125" s="18"/>
      <c r="L125" s="18"/>
      <c r="M125" s="19"/>
      <c r="N125" s="19"/>
      <c r="O125" s="19"/>
    </row>
    <row r="126" spans="2:15" s="91" customFormat="1" ht="18.75" customHeight="1">
      <c r="B126" s="67"/>
      <c r="C126" s="68"/>
      <c r="D126" s="69"/>
      <c r="E126" s="86">
        <f>SUM(E122:E125)</f>
        <v>0</v>
      </c>
      <c r="F126" s="87">
        <f>SUM(F122:F125)</f>
        <v>0</v>
      </c>
      <c r="G126" s="88"/>
      <c r="H126" s="88"/>
      <c r="I126" s="88"/>
      <c r="J126" s="89"/>
      <c r="K126" s="69"/>
      <c r="L126" s="69"/>
      <c r="M126" s="90"/>
      <c r="N126" s="90"/>
      <c r="O126" s="90"/>
    </row>
    <row r="127" spans="2:15" s="20" customFormat="1" ht="13.5" customHeight="1">
      <c r="B127" s="14"/>
      <c r="C127" s="63"/>
      <c r="D127" s="63"/>
      <c r="E127" s="74"/>
      <c r="F127" s="74"/>
      <c r="G127" s="74"/>
      <c r="H127" s="74"/>
      <c r="I127" s="74"/>
      <c r="J127" s="17"/>
      <c r="K127" s="18"/>
      <c r="L127" s="18"/>
      <c r="M127" s="19"/>
      <c r="N127" s="19"/>
      <c r="O127" s="19"/>
    </row>
    <row r="128" spans="2:15" s="20" customFormat="1" ht="13.5" customHeight="1">
      <c r="B128" s="14"/>
      <c r="C128" s="63"/>
      <c r="D128" s="63"/>
      <c r="E128" s="74"/>
      <c r="F128" s="74"/>
      <c r="G128" s="74"/>
      <c r="H128" s="74"/>
      <c r="I128" s="74"/>
      <c r="J128" s="17"/>
      <c r="K128" s="18"/>
      <c r="L128" s="18"/>
      <c r="M128" s="19"/>
      <c r="N128" s="19"/>
      <c r="O128" s="19"/>
    </row>
    <row r="129" spans="2:15" s="20" customFormat="1" ht="13.5" customHeight="1">
      <c r="B129" s="14"/>
      <c r="C129" s="63"/>
      <c r="D129" s="63"/>
      <c r="E129" s="74"/>
      <c r="F129" s="74"/>
      <c r="G129" s="74"/>
      <c r="H129" s="74"/>
      <c r="I129" s="74"/>
      <c r="J129" s="17"/>
      <c r="K129" s="18"/>
      <c r="L129" s="18"/>
      <c r="M129" s="19"/>
      <c r="N129" s="19"/>
      <c r="O129" s="19"/>
    </row>
    <row r="130" spans="2:15" s="20" customFormat="1" ht="13.5" customHeight="1">
      <c r="B130" s="14"/>
      <c r="C130" s="63"/>
      <c r="D130" s="63"/>
      <c r="E130" s="74"/>
      <c r="F130" s="74"/>
      <c r="G130" s="74"/>
      <c r="H130" s="74"/>
      <c r="I130" s="74"/>
      <c r="J130" s="17"/>
      <c r="K130" s="18"/>
      <c r="L130" s="18"/>
      <c r="M130" s="19"/>
      <c r="N130" s="19"/>
      <c r="O130" s="19"/>
    </row>
    <row r="131" spans="2:15" s="20" customFormat="1" ht="13.5" customHeight="1">
      <c r="B131" s="14"/>
      <c r="C131" s="63"/>
      <c r="D131" s="63"/>
      <c r="E131" s="74"/>
      <c r="F131" s="74"/>
      <c r="G131" s="74"/>
      <c r="H131" s="74"/>
      <c r="I131" s="74"/>
      <c r="J131" s="17"/>
      <c r="K131" s="18"/>
      <c r="L131" s="18"/>
      <c r="M131" s="19"/>
      <c r="N131" s="19"/>
      <c r="O131" s="19"/>
    </row>
    <row r="132" spans="2:15" s="20" customFormat="1" ht="13.5" customHeight="1">
      <c r="B132" s="14"/>
      <c r="C132" s="63"/>
      <c r="D132" s="63"/>
      <c r="E132" s="74"/>
      <c r="F132" s="74"/>
      <c r="G132" s="74"/>
      <c r="H132" s="74"/>
      <c r="I132" s="74"/>
      <c r="J132" s="17"/>
      <c r="K132" s="18"/>
      <c r="L132" s="18"/>
      <c r="M132" s="19"/>
      <c r="N132" s="19"/>
      <c r="O132" s="19"/>
    </row>
    <row r="133" spans="2:15" s="20" customFormat="1" ht="13.5" customHeight="1">
      <c r="B133" s="14"/>
      <c r="C133" s="63"/>
      <c r="D133" s="63"/>
      <c r="E133" s="74"/>
      <c r="F133" s="74"/>
      <c r="G133" s="74"/>
      <c r="H133" s="74"/>
      <c r="I133" s="74"/>
      <c r="J133" s="17"/>
      <c r="K133" s="18"/>
      <c r="L133" s="18"/>
      <c r="M133" s="19"/>
      <c r="N133" s="19"/>
      <c r="O133" s="19"/>
    </row>
    <row r="134" spans="2:15" s="20" customFormat="1" ht="13.5" customHeight="1">
      <c r="B134" s="14"/>
      <c r="C134" s="63"/>
      <c r="D134" s="63"/>
      <c r="E134" s="74"/>
      <c r="F134" s="74"/>
      <c r="G134" s="74"/>
      <c r="H134" s="74"/>
      <c r="I134" s="74"/>
      <c r="J134" s="17"/>
      <c r="K134" s="18"/>
      <c r="L134" s="18"/>
      <c r="M134" s="19"/>
      <c r="N134" s="19"/>
      <c r="O134" s="19"/>
    </row>
    <row r="135" spans="2:15" s="20" customFormat="1" ht="13.5" customHeight="1">
      <c r="B135" s="14"/>
      <c r="C135" s="63"/>
      <c r="D135" s="63"/>
      <c r="E135" s="74"/>
      <c r="F135" s="74"/>
      <c r="G135" s="74"/>
      <c r="H135" s="74"/>
      <c r="I135" s="74"/>
      <c r="J135" s="17"/>
      <c r="K135" s="18"/>
      <c r="L135" s="18"/>
      <c r="M135" s="19"/>
      <c r="N135" s="19"/>
      <c r="O135" s="19"/>
    </row>
    <row r="136" spans="2:15" s="20" customFormat="1" ht="13.5" customHeight="1">
      <c r="B136" s="14"/>
      <c r="C136" s="63"/>
      <c r="D136" s="63"/>
      <c r="E136" s="74"/>
      <c r="F136" s="74"/>
      <c r="G136" s="74"/>
      <c r="H136" s="74"/>
      <c r="I136" s="74"/>
      <c r="J136" s="17"/>
      <c r="K136" s="18"/>
      <c r="L136" s="18"/>
      <c r="M136" s="19"/>
      <c r="N136" s="19"/>
      <c r="O136" s="19"/>
    </row>
    <row r="137" spans="2:15" ht="13.5" customHeight="1">
      <c r="B137" s="14"/>
      <c r="C137" s="63"/>
      <c r="D137" s="63"/>
      <c r="E137" s="13"/>
      <c r="F137" s="13"/>
      <c r="G137" s="13"/>
      <c r="H137" s="13"/>
      <c r="I137" s="13"/>
      <c r="J137" s="3"/>
      <c r="K137" s="4"/>
      <c r="L137" s="4"/>
      <c r="M137" s="5"/>
      <c r="N137" s="5"/>
      <c r="O137" s="5"/>
    </row>
    <row r="138" spans="2:15" ht="13.5" customHeight="1">
      <c r="B138" s="14"/>
      <c r="C138" s="63"/>
      <c r="D138" s="63"/>
      <c r="E138" s="13"/>
      <c r="F138" s="13"/>
      <c r="G138" s="13"/>
      <c r="H138" s="13"/>
      <c r="I138" s="13"/>
      <c r="J138" s="3"/>
      <c r="K138" s="4"/>
      <c r="L138" s="4"/>
      <c r="M138" s="5"/>
      <c r="N138" s="5"/>
      <c r="O138" s="5"/>
    </row>
    <row r="139" spans="2:15" ht="13.5" customHeight="1">
      <c r="B139" s="14"/>
      <c r="C139" s="63"/>
      <c r="D139" s="63"/>
      <c r="E139" s="13"/>
      <c r="F139" s="13"/>
      <c r="G139" s="13"/>
      <c r="H139" s="13"/>
      <c r="I139" s="13"/>
      <c r="J139" s="3"/>
      <c r="K139" s="4"/>
      <c r="L139" s="4"/>
      <c r="M139" s="5"/>
      <c r="N139" s="5"/>
      <c r="O139" s="5"/>
    </row>
    <row r="140" spans="2:15" ht="13.5" customHeight="1">
      <c r="B140" s="14"/>
      <c r="C140" s="63"/>
      <c r="D140" s="63"/>
      <c r="E140" s="13"/>
      <c r="F140" s="13"/>
      <c r="G140" s="13"/>
      <c r="H140" s="13"/>
      <c r="I140" s="13"/>
      <c r="J140" s="3"/>
      <c r="K140" s="4"/>
      <c r="L140" s="4"/>
      <c r="M140" s="5"/>
      <c r="N140" s="5"/>
      <c r="O140" s="5"/>
    </row>
    <row r="141" spans="2:15" ht="13.5" customHeight="1">
      <c r="B141" s="14"/>
      <c r="C141" s="63"/>
      <c r="D141" s="63"/>
      <c r="E141" s="13"/>
      <c r="F141" s="13"/>
      <c r="G141" s="13"/>
      <c r="H141" s="13"/>
      <c r="I141" s="13"/>
      <c r="J141" s="3"/>
      <c r="K141" s="4"/>
      <c r="L141" s="4"/>
      <c r="M141" s="5"/>
      <c r="N141" s="5"/>
      <c r="O141" s="5"/>
    </row>
    <row r="142" spans="2:15" ht="13.5" customHeight="1">
      <c r="B142" s="14"/>
      <c r="C142" s="63"/>
      <c r="D142" s="63"/>
      <c r="E142" s="13"/>
      <c r="F142" s="13"/>
      <c r="G142" s="13"/>
      <c r="H142" s="13"/>
      <c r="I142" s="13"/>
      <c r="J142" s="3"/>
      <c r="K142" s="4"/>
      <c r="L142" s="4"/>
      <c r="M142" s="5"/>
      <c r="N142" s="5"/>
      <c r="O142" s="5"/>
    </row>
    <row r="143" spans="2:15" ht="13.5" customHeight="1">
      <c r="B143" s="14"/>
      <c r="C143" s="63"/>
      <c r="D143" s="63"/>
      <c r="E143" s="13"/>
      <c r="F143" s="13"/>
      <c r="G143" s="13"/>
      <c r="H143" s="13"/>
      <c r="I143" s="13"/>
      <c r="J143" s="3"/>
      <c r="K143" s="4"/>
      <c r="L143" s="4"/>
      <c r="M143" s="5"/>
      <c r="N143" s="5"/>
      <c r="O143" s="5"/>
    </row>
    <row r="144" spans="2:15" ht="13.5" customHeight="1">
      <c r="B144" s="14"/>
      <c r="C144" s="63"/>
      <c r="D144" s="63"/>
      <c r="E144" s="13"/>
      <c r="F144" s="13"/>
      <c r="G144" s="13"/>
      <c r="H144" s="13"/>
      <c r="I144" s="13"/>
      <c r="J144" s="3"/>
      <c r="K144" s="4"/>
      <c r="L144" s="4"/>
      <c r="M144" s="5"/>
      <c r="N144" s="5"/>
      <c r="O144" s="5"/>
    </row>
    <row r="145" spans="2:15" ht="13.5" customHeight="1">
      <c r="B145" s="14"/>
      <c r="C145" s="63"/>
      <c r="D145" s="63"/>
      <c r="E145" s="13"/>
      <c r="F145" s="13"/>
      <c r="G145" s="13"/>
      <c r="H145" s="13"/>
      <c r="I145" s="13"/>
      <c r="J145" s="3"/>
      <c r="K145" s="4"/>
      <c r="L145" s="4"/>
      <c r="M145" s="5"/>
      <c r="N145" s="5"/>
      <c r="O145" s="5"/>
    </row>
    <row r="146" spans="2:15" ht="13.5" customHeight="1">
      <c r="B146" s="14"/>
      <c r="C146" s="63"/>
      <c r="D146" s="63"/>
      <c r="E146" s="13"/>
      <c r="F146" s="13"/>
      <c r="G146" s="13"/>
      <c r="H146" s="13"/>
      <c r="I146" s="13"/>
      <c r="J146" s="3"/>
      <c r="K146" s="4"/>
      <c r="L146" s="4"/>
      <c r="M146" s="5"/>
      <c r="N146" s="5"/>
      <c r="O146" s="5"/>
    </row>
    <row r="147" spans="2:15" ht="13.5" customHeight="1">
      <c r="B147" s="2"/>
      <c r="C147" s="12"/>
      <c r="D147" s="12"/>
      <c r="E147" s="13"/>
      <c r="F147" s="13"/>
      <c r="G147" s="13"/>
      <c r="H147" s="13"/>
      <c r="I147" s="13"/>
      <c r="J147" s="3"/>
      <c r="K147" s="4"/>
      <c r="L147" s="4"/>
      <c r="M147" s="5"/>
      <c r="N147" s="5"/>
      <c r="O147" s="5"/>
    </row>
    <row r="148" spans="2:15" ht="13.5" customHeight="1">
      <c r="B148" s="2"/>
      <c r="C148" s="12"/>
      <c r="D148" s="12"/>
      <c r="E148" s="13"/>
      <c r="F148" s="13"/>
      <c r="G148" s="13"/>
      <c r="H148" s="13"/>
      <c r="I148" s="13"/>
      <c r="J148" s="3"/>
      <c r="K148" s="4"/>
      <c r="L148" s="4"/>
      <c r="M148" s="5"/>
      <c r="N148" s="5"/>
      <c r="O148" s="5"/>
    </row>
    <row r="149" spans="2:15" ht="13.5" customHeight="1">
      <c r="B149" s="2"/>
      <c r="C149" s="12"/>
      <c r="D149" s="12"/>
      <c r="E149" s="13"/>
      <c r="F149" s="13"/>
      <c r="G149" s="13"/>
      <c r="H149" s="13"/>
      <c r="I149" s="13"/>
      <c r="J149" s="3"/>
      <c r="K149" s="4"/>
      <c r="L149" s="4"/>
      <c r="M149" s="5"/>
      <c r="N149" s="5"/>
      <c r="O149" s="5"/>
    </row>
    <row r="150" spans="2:15" ht="13.5" customHeight="1">
      <c r="B150" s="2"/>
      <c r="C150" s="12"/>
      <c r="D150" s="12"/>
      <c r="E150" s="13"/>
      <c r="F150" s="13"/>
      <c r="G150" s="13"/>
      <c r="H150" s="13"/>
      <c r="I150" s="13"/>
      <c r="J150" s="3"/>
      <c r="K150" s="4"/>
      <c r="L150" s="4"/>
      <c r="M150" s="5"/>
      <c r="N150" s="5"/>
      <c r="O150" s="5"/>
    </row>
    <row r="151" spans="2:15" ht="13.5" customHeight="1">
      <c r="B151" s="2"/>
      <c r="C151" s="12"/>
      <c r="D151" s="12"/>
      <c r="E151" s="13"/>
      <c r="F151" s="13"/>
      <c r="G151" s="13"/>
      <c r="H151" s="13"/>
      <c r="I151" s="13"/>
      <c r="J151" s="3"/>
      <c r="K151" s="4"/>
      <c r="L151" s="4"/>
      <c r="M151" s="5"/>
      <c r="N151" s="5"/>
      <c r="O151" s="5"/>
    </row>
    <row r="152" spans="2:15" ht="13.5" customHeight="1">
      <c r="B152" s="2"/>
      <c r="C152" s="12"/>
      <c r="D152" s="12"/>
      <c r="E152" s="13"/>
      <c r="F152" s="13"/>
      <c r="G152" s="13"/>
      <c r="H152" s="13"/>
      <c r="I152" s="13"/>
      <c r="J152" s="3"/>
      <c r="K152" s="4"/>
      <c r="L152" s="4"/>
      <c r="M152" s="5"/>
      <c r="N152" s="5"/>
      <c r="O152" s="5"/>
    </row>
    <row r="153" spans="2:15" ht="13.5" customHeight="1">
      <c r="B153" s="2"/>
      <c r="C153" s="12"/>
      <c r="D153" s="12"/>
      <c r="E153" s="13"/>
      <c r="F153" s="13"/>
      <c r="G153" s="13"/>
      <c r="H153" s="13"/>
      <c r="I153" s="13"/>
      <c r="J153" s="3"/>
      <c r="K153" s="4"/>
      <c r="L153" s="4"/>
      <c r="M153" s="5"/>
      <c r="N153" s="5"/>
      <c r="O153" s="5"/>
    </row>
    <row r="154" spans="2:15" ht="13.5" customHeight="1">
      <c r="B154" s="2"/>
      <c r="C154" s="12"/>
      <c r="D154" s="12"/>
      <c r="E154" s="13"/>
      <c r="F154" s="13"/>
      <c r="G154" s="13"/>
      <c r="H154" s="13"/>
      <c r="I154" s="13"/>
      <c r="J154" s="3"/>
      <c r="K154" s="4"/>
      <c r="L154" s="4"/>
      <c r="M154" s="5"/>
      <c r="N154" s="5"/>
      <c r="O154" s="5"/>
    </row>
    <row r="155" spans="2:15" ht="13.5" customHeight="1">
      <c r="B155" s="2"/>
      <c r="C155" s="12"/>
      <c r="D155" s="12"/>
      <c r="E155" s="13"/>
      <c r="F155" s="13"/>
      <c r="G155" s="13"/>
      <c r="H155" s="13"/>
      <c r="I155" s="13"/>
      <c r="J155" s="3"/>
      <c r="K155" s="4"/>
      <c r="L155" s="4"/>
      <c r="M155" s="5"/>
      <c r="N155" s="5"/>
      <c r="O155" s="5"/>
    </row>
    <row r="156" spans="2:15" ht="13.5" customHeight="1">
      <c r="B156" s="2"/>
      <c r="C156" s="12"/>
      <c r="D156" s="12"/>
      <c r="E156" s="13"/>
      <c r="F156" s="13"/>
      <c r="G156" s="13"/>
      <c r="H156" s="13"/>
      <c r="I156" s="13"/>
      <c r="J156" s="3"/>
      <c r="K156" s="4"/>
      <c r="L156" s="4"/>
      <c r="M156" s="5"/>
      <c r="N156" s="5"/>
      <c r="O156" s="5"/>
    </row>
    <row r="157" spans="2:15" ht="13.5" customHeight="1">
      <c r="B157" s="2"/>
      <c r="C157" s="12"/>
      <c r="D157" s="12"/>
      <c r="E157" s="13"/>
      <c r="F157" s="13"/>
      <c r="G157" s="13"/>
      <c r="H157" s="13"/>
      <c r="I157" s="13"/>
      <c r="J157" s="3"/>
      <c r="K157" s="4"/>
      <c r="L157" s="4"/>
      <c r="M157" s="5"/>
      <c r="N157" s="5"/>
      <c r="O157" s="5"/>
    </row>
    <row r="158" spans="2:15" ht="13.5" customHeight="1">
      <c r="B158" s="2"/>
      <c r="C158" s="12"/>
      <c r="D158" s="12"/>
      <c r="E158" s="13"/>
      <c r="F158" s="13"/>
      <c r="G158" s="13"/>
      <c r="H158" s="13"/>
      <c r="I158" s="13"/>
      <c r="J158" s="3"/>
      <c r="K158" s="4"/>
      <c r="L158" s="4"/>
      <c r="M158" s="5"/>
      <c r="N158" s="5"/>
      <c r="O158" s="5"/>
    </row>
    <row r="159" spans="2:15" ht="13.5" customHeight="1">
      <c r="B159" s="2"/>
      <c r="C159" s="12"/>
      <c r="D159" s="12"/>
      <c r="E159" s="13"/>
      <c r="F159" s="13"/>
      <c r="G159" s="13"/>
      <c r="H159" s="13"/>
      <c r="I159" s="13"/>
      <c r="J159" s="3"/>
      <c r="K159" s="4"/>
      <c r="L159" s="4"/>
      <c r="M159" s="5"/>
      <c r="N159" s="5"/>
      <c r="O159" s="5"/>
    </row>
    <row r="160" spans="2:15" ht="13.5" customHeight="1">
      <c r="B160" s="2"/>
      <c r="C160" s="12"/>
      <c r="D160" s="12"/>
      <c r="E160" s="13"/>
      <c r="F160" s="13"/>
      <c r="G160" s="13"/>
      <c r="H160" s="13"/>
      <c r="I160" s="13"/>
      <c r="J160" s="3"/>
      <c r="K160" s="4"/>
      <c r="L160" s="4"/>
      <c r="M160" s="5"/>
      <c r="N160" s="5"/>
      <c r="O160" s="5"/>
    </row>
    <row r="161" spans="2:15" ht="13.5" customHeight="1">
      <c r="B161" s="2"/>
      <c r="C161" s="12"/>
      <c r="D161" s="12"/>
      <c r="E161" s="13"/>
      <c r="F161" s="13"/>
      <c r="G161" s="13"/>
      <c r="H161" s="13"/>
      <c r="I161" s="13"/>
      <c r="J161" s="3"/>
      <c r="K161" s="4"/>
      <c r="L161" s="4"/>
      <c r="M161" s="5"/>
      <c r="N161" s="5"/>
      <c r="O161" s="5"/>
    </row>
    <row r="162" spans="2:15" ht="13.5" customHeight="1">
      <c r="B162" s="2"/>
      <c r="C162" s="12"/>
      <c r="D162" s="12"/>
      <c r="E162" s="13"/>
      <c r="F162" s="13"/>
      <c r="G162" s="13"/>
      <c r="H162" s="13"/>
      <c r="I162" s="13"/>
      <c r="J162" s="3"/>
      <c r="K162" s="4"/>
      <c r="L162" s="4"/>
      <c r="M162" s="5"/>
      <c r="N162" s="5"/>
      <c r="O162" s="5"/>
    </row>
    <row r="163" spans="2:15" ht="13.5" customHeight="1">
      <c r="B163" s="2"/>
      <c r="C163" s="12"/>
      <c r="D163" s="12"/>
      <c r="E163" s="13"/>
      <c r="F163" s="13"/>
      <c r="G163" s="13"/>
      <c r="H163" s="13"/>
      <c r="I163" s="13"/>
      <c r="J163" s="3"/>
      <c r="K163" s="4"/>
      <c r="L163" s="4"/>
      <c r="M163" s="5"/>
      <c r="N163" s="5"/>
      <c r="O163" s="5"/>
    </row>
    <row r="164" spans="2:15" ht="13.5" customHeight="1">
      <c r="B164" s="2"/>
      <c r="C164" s="12"/>
      <c r="D164" s="12"/>
      <c r="E164" s="13"/>
      <c r="F164" s="13"/>
      <c r="G164" s="13"/>
      <c r="H164" s="13"/>
      <c r="I164" s="13"/>
      <c r="J164" s="3"/>
      <c r="K164" s="4"/>
      <c r="L164" s="4"/>
      <c r="M164" s="5"/>
      <c r="N164" s="5"/>
      <c r="O164" s="5"/>
    </row>
    <row r="165" spans="2:15" ht="13.5" customHeight="1">
      <c r="B165" s="2"/>
      <c r="C165" s="12"/>
      <c r="D165" s="12"/>
      <c r="E165" s="13"/>
      <c r="F165" s="13"/>
      <c r="G165" s="13"/>
      <c r="H165" s="13"/>
      <c r="I165" s="13"/>
      <c r="J165" s="3"/>
      <c r="K165" s="4"/>
      <c r="L165" s="4"/>
      <c r="M165" s="5"/>
      <c r="N165" s="5"/>
      <c r="O165" s="5"/>
    </row>
    <row r="166" spans="2:15" ht="13.5" customHeight="1">
      <c r="B166" s="2"/>
      <c r="C166" s="12"/>
      <c r="D166" s="12"/>
      <c r="E166" s="13"/>
      <c r="F166" s="13"/>
      <c r="G166" s="13"/>
      <c r="H166" s="13"/>
      <c r="I166" s="13"/>
      <c r="J166" s="3"/>
      <c r="K166" s="4"/>
      <c r="L166" s="4"/>
      <c r="M166" s="5"/>
      <c r="N166" s="5"/>
      <c r="O166" s="5"/>
    </row>
    <row r="167" spans="2:15" ht="13.5" customHeight="1">
      <c r="B167" s="2"/>
      <c r="C167" s="12"/>
      <c r="D167" s="12"/>
      <c r="E167" s="13"/>
      <c r="F167" s="13"/>
      <c r="G167" s="13"/>
      <c r="H167" s="13"/>
      <c r="I167" s="13"/>
      <c r="J167" s="3"/>
      <c r="K167" s="4"/>
      <c r="L167" s="4"/>
      <c r="M167" s="5"/>
      <c r="N167" s="5"/>
      <c r="O167" s="5"/>
    </row>
    <row r="168" spans="2:15" ht="13.5" customHeight="1">
      <c r="B168" s="2"/>
      <c r="C168" s="12"/>
      <c r="D168" s="12"/>
      <c r="E168" s="13"/>
      <c r="F168" s="13"/>
      <c r="G168" s="13"/>
      <c r="H168" s="13"/>
      <c r="I168" s="13"/>
      <c r="J168" s="3"/>
      <c r="K168" s="4"/>
      <c r="L168" s="4"/>
      <c r="M168" s="5"/>
      <c r="N168" s="5"/>
      <c r="O168" s="5"/>
    </row>
    <row r="169" spans="2:15" ht="13.5" customHeight="1">
      <c r="B169" s="2"/>
      <c r="C169" s="12"/>
      <c r="D169" s="12"/>
      <c r="E169" s="13"/>
      <c r="F169" s="13"/>
      <c r="G169" s="13"/>
      <c r="H169" s="13"/>
      <c r="I169" s="13"/>
      <c r="J169" s="3"/>
      <c r="K169" s="4"/>
      <c r="L169" s="4"/>
      <c r="M169" s="5"/>
      <c r="N169" s="5"/>
      <c r="O169" s="5"/>
    </row>
    <row r="170" spans="2:15" ht="13.5" customHeight="1">
      <c r="B170" s="2"/>
      <c r="C170" s="12"/>
      <c r="D170" s="12"/>
      <c r="E170" s="13"/>
      <c r="F170" s="13"/>
      <c r="G170" s="13"/>
      <c r="H170" s="13"/>
      <c r="I170" s="13"/>
      <c r="J170" s="3"/>
      <c r="K170" s="4"/>
      <c r="L170" s="4"/>
      <c r="M170" s="5"/>
      <c r="N170" s="5"/>
      <c r="O170" s="5"/>
    </row>
    <row r="171" spans="2:15" ht="13.5" customHeight="1">
      <c r="B171" s="2"/>
      <c r="C171" s="12"/>
      <c r="D171" s="12"/>
      <c r="E171" s="13"/>
      <c r="F171" s="13"/>
      <c r="G171" s="13"/>
      <c r="H171" s="13"/>
      <c r="I171" s="13"/>
      <c r="J171" s="3"/>
      <c r="K171" s="4"/>
      <c r="L171" s="4"/>
      <c r="M171" s="5"/>
      <c r="N171" s="5"/>
      <c r="O171" s="5"/>
    </row>
    <row r="172" spans="2:15" ht="13.5" customHeight="1">
      <c r="B172" s="2"/>
      <c r="C172" s="12"/>
      <c r="D172" s="12"/>
      <c r="E172" s="13"/>
      <c r="F172" s="13"/>
      <c r="G172" s="13"/>
      <c r="H172" s="13"/>
      <c r="I172" s="13"/>
      <c r="J172" s="3"/>
      <c r="K172" s="4"/>
      <c r="L172" s="4"/>
      <c r="M172" s="5"/>
      <c r="N172" s="5"/>
      <c r="O172" s="5"/>
    </row>
    <row r="173" spans="2:15" ht="13.5" customHeight="1">
      <c r="B173" s="2"/>
      <c r="C173" s="12"/>
      <c r="D173" s="12"/>
      <c r="E173" s="13"/>
      <c r="F173" s="13"/>
      <c r="G173" s="13"/>
      <c r="H173" s="13"/>
      <c r="I173" s="13"/>
      <c r="J173" s="3"/>
      <c r="K173" s="4"/>
      <c r="L173" s="4"/>
      <c r="M173" s="5"/>
      <c r="N173" s="5"/>
      <c r="O173" s="5"/>
    </row>
    <row r="174" spans="2:15" ht="13.5" customHeight="1">
      <c r="B174" s="2"/>
      <c r="C174" s="12"/>
      <c r="D174" s="12"/>
      <c r="E174" s="13"/>
      <c r="F174" s="13"/>
      <c r="G174" s="13"/>
      <c r="H174" s="13"/>
      <c r="I174" s="13"/>
      <c r="J174" s="3"/>
      <c r="K174" s="4"/>
      <c r="L174" s="4"/>
      <c r="M174" s="5"/>
      <c r="N174" s="5"/>
      <c r="O174" s="5"/>
    </row>
    <row r="175" spans="2:15" ht="13.5" customHeight="1">
      <c r="B175" s="2"/>
      <c r="C175" s="12"/>
      <c r="D175" s="12"/>
      <c r="E175" s="13"/>
      <c r="F175" s="13"/>
      <c r="G175" s="13"/>
      <c r="H175" s="13"/>
      <c r="I175" s="13"/>
      <c r="J175" s="3"/>
      <c r="K175" s="4"/>
      <c r="L175" s="4"/>
      <c r="M175" s="5"/>
      <c r="N175" s="5"/>
      <c r="O175" s="5"/>
    </row>
    <row r="176" spans="2:15" ht="13.5" customHeight="1">
      <c r="B176" s="2"/>
      <c r="C176" s="12"/>
      <c r="D176" s="12"/>
      <c r="E176" s="13"/>
      <c r="F176" s="13"/>
      <c r="G176" s="13"/>
      <c r="H176" s="13"/>
      <c r="I176" s="13"/>
      <c r="J176" s="3"/>
      <c r="K176" s="4"/>
      <c r="L176" s="4"/>
      <c r="M176" s="5"/>
      <c r="N176" s="5"/>
      <c r="O176" s="5"/>
    </row>
    <row r="177" spans="2:15" ht="13.5" customHeight="1">
      <c r="B177" s="2"/>
      <c r="C177" s="12"/>
      <c r="D177" s="12"/>
      <c r="E177" s="13"/>
      <c r="F177" s="13"/>
      <c r="G177" s="13"/>
      <c r="H177" s="13"/>
      <c r="I177" s="13"/>
      <c r="J177" s="3"/>
      <c r="K177" s="4"/>
      <c r="L177" s="4"/>
      <c r="M177" s="5"/>
      <c r="N177" s="5"/>
      <c r="O177" s="5"/>
    </row>
    <row r="178" spans="2:15" ht="13.5" customHeight="1">
      <c r="B178" s="2"/>
      <c r="C178" s="12"/>
      <c r="D178" s="12"/>
      <c r="E178" s="13"/>
      <c r="F178" s="13"/>
      <c r="G178" s="13"/>
      <c r="H178" s="13"/>
      <c r="I178" s="13"/>
      <c r="J178" s="3"/>
      <c r="K178" s="4"/>
      <c r="L178" s="4"/>
      <c r="M178" s="5"/>
      <c r="N178" s="5"/>
      <c r="O178" s="5"/>
    </row>
    <row r="179" spans="2:15" ht="13.5" customHeight="1">
      <c r="B179" s="2"/>
      <c r="C179" s="12"/>
      <c r="D179" s="12"/>
      <c r="E179" s="13"/>
      <c r="F179" s="13"/>
      <c r="G179" s="13"/>
      <c r="H179" s="13"/>
      <c r="I179" s="13"/>
      <c r="J179" s="3"/>
      <c r="K179" s="4"/>
      <c r="L179" s="4"/>
      <c r="M179" s="5"/>
      <c r="N179" s="5"/>
      <c r="O179" s="5"/>
    </row>
    <row r="180" spans="2:15" ht="13.5" customHeight="1">
      <c r="B180" s="2"/>
      <c r="C180" s="12"/>
      <c r="D180" s="12"/>
      <c r="E180" s="13"/>
      <c r="F180" s="13"/>
      <c r="G180" s="13"/>
      <c r="H180" s="13"/>
      <c r="I180" s="13"/>
      <c r="J180" s="3"/>
      <c r="K180" s="4"/>
      <c r="L180" s="4"/>
      <c r="M180" s="5"/>
      <c r="N180" s="5"/>
      <c r="O180" s="5"/>
    </row>
    <row r="181" spans="2:15" ht="13.5" customHeight="1">
      <c r="B181" s="2"/>
      <c r="C181" s="12"/>
      <c r="D181" s="12"/>
      <c r="E181" s="13"/>
      <c r="F181" s="13"/>
      <c r="G181" s="13"/>
      <c r="H181" s="13"/>
      <c r="I181" s="13"/>
      <c r="J181" s="3"/>
      <c r="K181" s="4"/>
      <c r="L181" s="4"/>
      <c r="M181" s="5"/>
      <c r="N181" s="5"/>
      <c r="O181" s="5"/>
    </row>
    <row r="182" spans="2:15" ht="13.5" customHeight="1">
      <c r="B182" s="2"/>
      <c r="C182" s="12"/>
      <c r="D182" s="12"/>
      <c r="E182" s="13"/>
      <c r="F182" s="13"/>
      <c r="G182" s="13"/>
      <c r="H182" s="13"/>
      <c r="I182" s="13"/>
      <c r="J182" s="3"/>
      <c r="K182" s="4"/>
      <c r="L182" s="4"/>
      <c r="M182" s="5"/>
      <c r="N182" s="5"/>
      <c r="O182" s="5"/>
    </row>
    <row r="183" spans="2:15" ht="13.5" customHeight="1">
      <c r="B183" s="2"/>
      <c r="C183" s="12"/>
      <c r="D183" s="12"/>
      <c r="E183" s="13"/>
      <c r="F183" s="13"/>
      <c r="G183" s="13"/>
      <c r="H183" s="13"/>
      <c r="I183" s="13"/>
      <c r="J183" s="3"/>
      <c r="K183" s="4"/>
      <c r="L183" s="4"/>
      <c r="M183" s="5"/>
      <c r="N183" s="5"/>
      <c r="O183" s="5"/>
    </row>
    <row r="184" spans="2:15" ht="13.5" customHeight="1">
      <c r="B184" s="2"/>
      <c r="C184" s="12"/>
      <c r="D184" s="12"/>
      <c r="E184" s="13"/>
      <c r="F184" s="13"/>
      <c r="G184" s="13"/>
      <c r="H184" s="13"/>
      <c r="I184" s="13"/>
      <c r="J184" s="3"/>
      <c r="K184" s="4"/>
      <c r="L184" s="4"/>
      <c r="M184" s="5"/>
      <c r="N184" s="5"/>
      <c r="O184" s="5"/>
    </row>
    <row r="185" spans="2:15" ht="13.5" customHeight="1">
      <c r="B185" s="2"/>
      <c r="C185" s="12"/>
      <c r="D185" s="12"/>
      <c r="E185" s="13"/>
      <c r="F185" s="13"/>
      <c r="G185" s="13"/>
      <c r="H185" s="13"/>
      <c r="I185" s="13"/>
      <c r="J185" s="3"/>
      <c r="K185" s="4"/>
      <c r="L185" s="4"/>
      <c r="M185" s="5"/>
      <c r="N185" s="5"/>
      <c r="O185" s="5"/>
    </row>
    <row r="186" spans="2:15" ht="13.5" customHeight="1">
      <c r="B186" s="2"/>
      <c r="C186" s="12"/>
      <c r="D186" s="12"/>
      <c r="E186" s="13"/>
      <c r="F186" s="13"/>
      <c r="G186" s="13"/>
      <c r="H186" s="13"/>
      <c r="I186" s="13"/>
      <c r="J186" s="3"/>
      <c r="K186" s="4"/>
      <c r="L186" s="4"/>
      <c r="M186" s="5"/>
      <c r="N186" s="5"/>
      <c r="O186" s="5"/>
    </row>
    <row r="187" spans="2:15" ht="13.5" customHeight="1">
      <c r="B187" s="2"/>
      <c r="C187" s="12"/>
      <c r="D187" s="12"/>
      <c r="E187" s="13"/>
      <c r="F187" s="13"/>
      <c r="G187" s="13"/>
      <c r="H187" s="13"/>
      <c r="I187" s="13"/>
      <c r="J187" s="3"/>
      <c r="K187" s="4"/>
      <c r="L187" s="4"/>
      <c r="M187" s="5"/>
      <c r="N187" s="5"/>
      <c r="O187" s="5"/>
    </row>
  </sheetData>
  <sheetProtection algorithmName="SHA-512" hashValue="sSdFyGzALIQOwnKl18fiGW4Qv38VWh+P0p8hr8kVh/PynmleeCWp6O3ey7CnHwT4tgvMJYOYhIfVgBY5XhU0Zg==" saltValue="dRReHoKnCWJybSpS/I3Dww==" spinCount="100000" sheet="1" objects="1" scenarios="1" selectLockedCells="1"/>
  <mergeCells count="5">
    <mergeCell ref="C4:J4"/>
    <mergeCell ref="C6:J6"/>
    <mergeCell ref="C116:D116"/>
    <mergeCell ref="C2:J2"/>
    <mergeCell ref="C8:J8"/>
  </mergeCells>
  <conditionalFormatting sqref="G21:G115">
    <cfRule type="containsText" dxfId="11" priority="80" stopIfTrue="1" operator="containsText" text="X">
      <formula>NOT(ISERROR(SEARCH("X",G21)))</formula>
    </cfRule>
  </conditionalFormatting>
  <conditionalFormatting sqref="E21:E115">
    <cfRule type="containsText" dxfId="10" priority="79" stopIfTrue="1" operator="containsText" text="X">
      <formula>NOT(ISERROR(SEARCH("X",E21)))</formula>
    </cfRule>
  </conditionalFormatting>
  <conditionalFormatting sqref="F21:F115">
    <cfRule type="containsText" dxfId="9" priority="78" stopIfTrue="1" operator="containsText" text="X">
      <formula>NOT(ISERROR(SEARCH("X",F21)))</formula>
    </cfRule>
  </conditionalFormatting>
  <conditionalFormatting sqref="H21:H115">
    <cfRule type="containsText" dxfId="8" priority="77" operator="containsText" text="X">
      <formula>NOT(ISERROR(SEARCH("X",H21)))</formula>
    </cfRule>
  </conditionalFormatting>
  <pageMargins left="0.70866141732283472" right="0.70866141732283472" top="0.74803149606299213" bottom="0.74803149606299213" header="0" footer="0"/>
  <pageSetup paperSize="9" scale="51" fitToHeight="0" orientation="portrait"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1AA3BE93B99AD48BF087E915943DCD8" ma:contentTypeVersion="2" ma:contentTypeDescription="Create a new document." ma:contentTypeScope="" ma:versionID="46fffa44fb5d3650eebc40545919bb83">
  <xsd:schema xmlns:xsd="http://www.w3.org/2001/XMLSchema" xmlns:xs="http://www.w3.org/2001/XMLSchema" xmlns:p="http://schemas.microsoft.com/office/2006/metadata/properties" xmlns:ns2="8c8c00a0-91af-4118-8096-9f87bff66ed6" targetNamespace="http://schemas.microsoft.com/office/2006/metadata/properties" ma:root="true" ma:fieldsID="620fd0ba157f2d84c0b66144d69c0f6f" ns2:_="">
    <xsd:import namespace="8c8c00a0-91af-4118-8096-9f87bff66ed6"/>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8c00a0-91af-4118-8096-9f87bff66e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AB984BF-B244-4199-9523-822E51A8FA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8c00a0-91af-4118-8096-9f87bff66e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CC3679-F796-4374-A6D2-3D60D23B7EFD}">
  <ds:schemaRef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 ds:uri="http://purl.org/dc/terms/"/>
    <ds:schemaRef ds:uri="http://schemas.microsoft.com/office/infopath/2007/PartnerControls"/>
  </ds:schemaRefs>
</ds:datastoreItem>
</file>

<file path=customXml/itemProps3.xml><?xml version="1.0" encoding="utf-8"?>
<ds:datastoreItem xmlns:ds="http://schemas.openxmlformats.org/officeDocument/2006/customXml" ds:itemID="{34B3B4DD-0605-43C2-92B0-78415FFFE54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CHECK LIST 2</vt:lpstr>
      <vt:lpstr>'CHECK LIST 2'!Área_de_impresión</vt:lpstr>
      <vt:lpstr>'CHECK LIST 2'!Títulos_a_imprimir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Ibbeth Sarango EPV</dc:creator>
  <cp:lastModifiedBy>SAMSUNG</cp:lastModifiedBy>
  <cp:lastPrinted>2020-05-12T00:58:05Z</cp:lastPrinted>
  <dcterms:created xsi:type="dcterms:W3CDTF">2017-09-29T14:52:14Z</dcterms:created>
  <dcterms:modified xsi:type="dcterms:W3CDTF">2020-06-24T01:53:53Z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0x010100F1AA3BE93B99AD48BF087E915943DCD8</vt:lpwstr>
  </property>
</Properties>
</file>